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3E33B31C-2CEC-4DA1-8446-4AA90782B195}" xr6:coauthVersionLast="47" xr6:coauthVersionMax="47" xr10:uidLastSave="{00000000-0000-0000-0000-000000000000}"/>
  <bookViews>
    <workbookView minimized="1" xWindow="-1140" yWindow="1080" windowWidth="29208" windowHeight="16548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8" i="1" l="1"/>
  <c r="O88" i="1"/>
  <c r="Q88" i="1" s="1"/>
  <c r="T88" i="1" s="1"/>
  <c r="N88" i="1"/>
  <c r="M88" i="1"/>
  <c r="P87" i="1"/>
  <c r="O87" i="1"/>
  <c r="Q87" i="1" s="1"/>
  <c r="T87" i="1" s="1"/>
  <c r="N87" i="1"/>
  <c r="M87" i="1"/>
  <c r="P86" i="1"/>
  <c r="O86" i="1"/>
  <c r="Q86" i="1" s="1"/>
  <c r="T86" i="1" s="1"/>
  <c r="N86" i="1"/>
  <c r="M86" i="1"/>
  <c r="P85" i="1"/>
  <c r="O85" i="1"/>
  <c r="Q85" i="1" s="1"/>
  <c r="T85" i="1" s="1"/>
  <c r="N85" i="1"/>
  <c r="M85" i="1"/>
  <c r="P84" i="1"/>
  <c r="Q84" i="1" s="1"/>
  <c r="T84" i="1" s="1"/>
  <c r="O84" i="1"/>
  <c r="N84" i="1"/>
  <c r="M84" i="1"/>
  <c r="P83" i="1"/>
  <c r="O83" i="1"/>
  <c r="N83" i="1"/>
  <c r="M83" i="1"/>
  <c r="P82" i="1"/>
  <c r="O82" i="1"/>
  <c r="Q82" i="1" s="1"/>
  <c r="T82" i="1" s="1"/>
  <c r="N82" i="1"/>
  <c r="M82" i="1"/>
  <c r="P81" i="1"/>
  <c r="O81" i="1"/>
  <c r="Q81" i="1" s="1"/>
  <c r="T81" i="1" s="1"/>
  <c r="N81" i="1"/>
  <c r="M81" i="1"/>
  <c r="P80" i="1"/>
  <c r="O80" i="1"/>
  <c r="Q80" i="1" s="1"/>
  <c r="T80" i="1" s="1"/>
  <c r="N80" i="1"/>
  <c r="M80" i="1"/>
  <c r="P79" i="1"/>
  <c r="O79" i="1"/>
  <c r="Q79" i="1" s="1"/>
  <c r="T79" i="1" s="1"/>
  <c r="N79" i="1"/>
  <c r="M79" i="1"/>
  <c r="P78" i="1"/>
  <c r="O78" i="1"/>
  <c r="Q78" i="1" s="1"/>
  <c r="T78" i="1" s="1"/>
  <c r="N78" i="1"/>
  <c r="M78" i="1"/>
  <c r="P77" i="1"/>
  <c r="O77" i="1"/>
  <c r="Q77" i="1" s="1"/>
  <c r="T77" i="1" s="1"/>
  <c r="N77" i="1"/>
  <c r="M77" i="1"/>
  <c r="P76" i="1"/>
  <c r="Q76" i="1" s="1"/>
  <c r="T76" i="1" s="1"/>
  <c r="O76" i="1"/>
  <c r="N76" i="1"/>
  <c r="M76" i="1"/>
  <c r="P75" i="1"/>
  <c r="O75" i="1"/>
  <c r="N75" i="1"/>
  <c r="M75" i="1"/>
  <c r="Q74" i="1"/>
  <c r="T74" i="1" s="1"/>
  <c r="P74" i="1"/>
  <c r="O74" i="1"/>
  <c r="N74" i="1"/>
  <c r="M74" i="1"/>
  <c r="P73" i="1"/>
  <c r="O73" i="1"/>
  <c r="N73" i="1"/>
  <c r="M73" i="1"/>
  <c r="Q72" i="1"/>
  <c r="T72" i="1" s="1"/>
  <c r="P72" i="1"/>
  <c r="O72" i="1"/>
  <c r="N72" i="1"/>
  <c r="M72" i="1"/>
  <c r="P71" i="1"/>
  <c r="O71" i="1"/>
  <c r="Q71" i="1" s="1"/>
  <c r="T71" i="1" s="1"/>
  <c r="N71" i="1"/>
  <c r="M71" i="1"/>
  <c r="P70" i="1"/>
  <c r="O70" i="1"/>
  <c r="Q70" i="1" s="1"/>
  <c r="T70" i="1" s="1"/>
  <c r="N70" i="1"/>
  <c r="M70" i="1"/>
  <c r="P69" i="1"/>
  <c r="O69" i="1"/>
  <c r="Q69" i="1" s="1"/>
  <c r="T69" i="1" s="1"/>
  <c r="N69" i="1"/>
  <c r="M69" i="1"/>
  <c r="P68" i="1"/>
  <c r="Q68" i="1" s="1"/>
  <c r="T68" i="1" s="1"/>
  <c r="O68" i="1"/>
  <c r="N68" i="1"/>
  <c r="M68" i="1"/>
  <c r="P67" i="1"/>
  <c r="O67" i="1"/>
  <c r="N67" i="1"/>
  <c r="M67" i="1"/>
  <c r="P66" i="1"/>
  <c r="O66" i="1"/>
  <c r="Q66" i="1" s="1"/>
  <c r="T66" i="1" s="1"/>
  <c r="N66" i="1"/>
  <c r="M66" i="1"/>
  <c r="P65" i="1"/>
  <c r="O65" i="1"/>
  <c r="Q65" i="1" s="1"/>
  <c r="T65" i="1" s="1"/>
  <c r="N65" i="1"/>
  <c r="M65" i="1"/>
  <c r="P64" i="1"/>
  <c r="O64" i="1"/>
  <c r="Q64" i="1" s="1"/>
  <c r="T64" i="1" s="1"/>
  <c r="N64" i="1"/>
  <c r="M64" i="1"/>
  <c r="P63" i="1"/>
  <c r="O63" i="1"/>
  <c r="Q63" i="1" s="1"/>
  <c r="T63" i="1" s="1"/>
  <c r="N63" i="1"/>
  <c r="M63" i="1"/>
  <c r="P62" i="1"/>
  <c r="O62" i="1"/>
  <c r="Q62" i="1" s="1"/>
  <c r="T62" i="1" s="1"/>
  <c r="N62" i="1"/>
  <c r="M62" i="1"/>
  <c r="P61" i="1"/>
  <c r="O61" i="1"/>
  <c r="Q61" i="1" s="1"/>
  <c r="T61" i="1" s="1"/>
  <c r="N61" i="1"/>
  <c r="M61" i="1"/>
  <c r="P60" i="1"/>
  <c r="Q60" i="1" s="1"/>
  <c r="T60" i="1" s="1"/>
  <c r="O60" i="1"/>
  <c r="N60" i="1"/>
  <c r="M60" i="1"/>
  <c r="P59" i="1"/>
  <c r="O59" i="1"/>
  <c r="N59" i="1"/>
  <c r="M59" i="1"/>
  <c r="Q58" i="1"/>
  <c r="T58" i="1" s="1"/>
  <c r="P58" i="1"/>
  <c r="O58" i="1"/>
  <c r="N58" i="1"/>
  <c r="M58" i="1"/>
  <c r="P57" i="1"/>
  <c r="O57" i="1"/>
  <c r="N57" i="1"/>
  <c r="M57" i="1"/>
  <c r="Q56" i="1"/>
  <c r="T56" i="1" s="1"/>
  <c r="P56" i="1"/>
  <c r="O56" i="1"/>
  <c r="N56" i="1"/>
  <c r="M56" i="1"/>
  <c r="P55" i="1"/>
  <c r="O55" i="1"/>
  <c r="Q55" i="1" s="1"/>
  <c r="T55" i="1" s="1"/>
  <c r="N55" i="1"/>
  <c r="M55" i="1"/>
  <c r="P54" i="1"/>
  <c r="O54" i="1"/>
  <c r="Q54" i="1" s="1"/>
  <c r="T54" i="1" s="1"/>
  <c r="N54" i="1"/>
  <c r="M54" i="1"/>
  <c r="P53" i="1"/>
  <c r="O53" i="1"/>
  <c r="Q53" i="1" s="1"/>
  <c r="T53" i="1" s="1"/>
  <c r="N53" i="1"/>
  <c r="M53" i="1"/>
  <c r="P52" i="1"/>
  <c r="Q52" i="1" s="1"/>
  <c r="T52" i="1" s="1"/>
  <c r="O52" i="1"/>
  <c r="N52" i="1"/>
  <c r="M52" i="1"/>
  <c r="P51" i="1"/>
  <c r="O51" i="1"/>
  <c r="N51" i="1"/>
  <c r="M51" i="1"/>
  <c r="P50" i="1"/>
  <c r="O50" i="1"/>
  <c r="Q50" i="1" s="1"/>
  <c r="T50" i="1" s="1"/>
  <c r="N50" i="1"/>
  <c r="M50" i="1"/>
  <c r="P49" i="1"/>
  <c r="O49" i="1"/>
  <c r="Q49" i="1" s="1"/>
  <c r="T49" i="1" s="1"/>
  <c r="N49" i="1"/>
  <c r="M49" i="1"/>
  <c r="P48" i="1"/>
  <c r="O48" i="1"/>
  <c r="Q48" i="1" s="1"/>
  <c r="T48" i="1" s="1"/>
  <c r="N48" i="1"/>
  <c r="M48" i="1"/>
  <c r="P47" i="1"/>
  <c r="O47" i="1"/>
  <c r="Q47" i="1" s="1"/>
  <c r="T47" i="1" s="1"/>
  <c r="N47" i="1"/>
  <c r="M47" i="1"/>
  <c r="P46" i="1"/>
  <c r="O46" i="1"/>
  <c r="Q46" i="1" s="1"/>
  <c r="T46" i="1" s="1"/>
  <c r="N46" i="1"/>
  <c r="M46" i="1"/>
  <c r="P45" i="1"/>
  <c r="O45" i="1"/>
  <c r="Q45" i="1" s="1"/>
  <c r="T45" i="1" s="1"/>
  <c r="N45" i="1"/>
  <c r="M45" i="1"/>
  <c r="P44" i="1"/>
  <c r="Q44" i="1" s="1"/>
  <c r="T44" i="1" s="1"/>
  <c r="O44" i="1"/>
  <c r="N44" i="1"/>
  <c r="M44" i="1"/>
  <c r="P43" i="1"/>
  <c r="O43" i="1"/>
  <c r="N43" i="1"/>
  <c r="M43" i="1"/>
  <c r="Q42" i="1"/>
  <c r="T42" i="1" s="1"/>
  <c r="P42" i="1"/>
  <c r="O42" i="1"/>
  <c r="N42" i="1"/>
  <c r="M42" i="1"/>
  <c r="P41" i="1"/>
  <c r="O41" i="1"/>
  <c r="N41" i="1"/>
  <c r="M41" i="1"/>
  <c r="Q40" i="1"/>
  <c r="T40" i="1" s="1"/>
  <c r="P40" i="1"/>
  <c r="O40" i="1"/>
  <c r="N40" i="1"/>
  <c r="M40" i="1"/>
  <c r="P39" i="1"/>
  <c r="O39" i="1"/>
  <c r="Q39" i="1" s="1"/>
  <c r="T39" i="1" s="1"/>
  <c r="N39" i="1"/>
  <c r="M39" i="1"/>
  <c r="P38" i="1"/>
  <c r="O38" i="1"/>
  <c r="Q38" i="1" s="1"/>
  <c r="T38" i="1" s="1"/>
  <c r="N38" i="1"/>
  <c r="M38" i="1"/>
  <c r="P37" i="1"/>
  <c r="O37" i="1"/>
  <c r="Q37" i="1" s="1"/>
  <c r="T37" i="1" s="1"/>
  <c r="N37" i="1"/>
  <c r="M37" i="1"/>
  <c r="P36" i="1"/>
  <c r="Q36" i="1" s="1"/>
  <c r="T36" i="1" s="1"/>
  <c r="O36" i="1"/>
  <c r="N36" i="1"/>
  <c r="M36" i="1"/>
  <c r="P35" i="1"/>
  <c r="O35" i="1"/>
  <c r="N35" i="1"/>
  <c r="M35" i="1"/>
  <c r="P34" i="1"/>
  <c r="O34" i="1"/>
  <c r="Q34" i="1" s="1"/>
  <c r="T34" i="1" s="1"/>
  <c r="N34" i="1"/>
  <c r="M34" i="1"/>
  <c r="P33" i="1"/>
  <c r="O33" i="1"/>
  <c r="Q33" i="1" s="1"/>
  <c r="T33" i="1" s="1"/>
  <c r="N33" i="1"/>
  <c r="M33" i="1"/>
  <c r="P32" i="1"/>
  <c r="Q32" i="1" s="1"/>
  <c r="T32" i="1" s="1"/>
  <c r="O32" i="1"/>
  <c r="N32" i="1"/>
  <c r="M32" i="1"/>
  <c r="P31" i="1"/>
  <c r="O31" i="1"/>
  <c r="N31" i="1"/>
  <c r="M31" i="1"/>
  <c r="P30" i="1"/>
  <c r="O30" i="1"/>
  <c r="Q30" i="1" s="1"/>
  <c r="T30" i="1" s="1"/>
  <c r="N30" i="1"/>
  <c r="M30" i="1"/>
  <c r="P29" i="1"/>
  <c r="O29" i="1"/>
  <c r="N29" i="1"/>
  <c r="M29" i="1"/>
  <c r="P28" i="1"/>
  <c r="O28" i="1"/>
  <c r="Q28" i="1" s="1"/>
  <c r="T28" i="1" s="1"/>
  <c r="N28" i="1"/>
  <c r="M28" i="1"/>
  <c r="P27" i="1"/>
  <c r="O27" i="1"/>
  <c r="N27" i="1"/>
  <c r="M27" i="1"/>
  <c r="P26" i="1"/>
  <c r="O26" i="1"/>
  <c r="Q26" i="1" s="1"/>
  <c r="T26" i="1" s="1"/>
  <c r="N26" i="1"/>
  <c r="M26" i="1"/>
  <c r="P25" i="1"/>
  <c r="O25" i="1"/>
  <c r="Q25" i="1" s="1"/>
  <c r="T25" i="1" s="1"/>
  <c r="N25" i="1"/>
  <c r="M25" i="1"/>
  <c r="P24" i="1"/>
  <c r="O24" i="1"/>
  <c r="Q24" i="1" s="1"/>
  <c r="T24" i="1" s="1"/>
  <c r="N24" i="1"/>
  <c r="M24" i="1"/>
  <c r="P23" i="1"/>
  <c r="O23" i="1"/>
  <c r="N23" i="1"/>
  <c r="M23" i="1"/>
  <c r="P22" i="1"/>
  <c r="Q22" i="1" s="1"/>
  <c r="T22" i="1" s="1"/>
  <c r="O22" i="1"/>
  <c r="N22" i="1"/>
  <c r="M22" i="1"/>
  <c r="P21" i="1"/>
  <c r="O21" i="1"/>
  <c r="Q21" i="1" s="1"/>
  <c r="T21" i="1" s="1"/>
  <c r="N21" i="1"/>
  <c r="M21" i="1"/>
  <c r="P20" i="1"/>
  <c r="O20" i="1"/>
  <c r="Q20" i="1" s="1"/>
  <c r="T20" i="1" s="1"/>
  <c r="N20" i="1"/>
  <c r="M20" i="1"/>
  <c r="P19" i="1"/>
  <c r="O19" i="1"/>
  <c r="N19" i="1"/>
  <c r="M19" i="1"/>
  <c r="P18" i="1"/>
  <c r="Q18" i="1" s="1"/>
  <c r="T18" i="1" s="1"/>
  <c r="O18" i="1"/>
  <c r="N18" i="1"/>
  <c r="M18" i="1"/>
  <c r="P17" i="1"/>
  <c r="O17" i="1"/>
  <c r="Q17" i="1" s="1"/>
  <c r="T17" i="1" s="1"/>
  <c r="N17" i="1"/>
  <c r="M17" i="1"/>
  <c r="T16" i="1"/>
  <c r="V16" i="1" s="1"/>
  <c r="X16" i="1" s="1"/>
  <c r="Z16" i="1" s="1"/>
  <c r="Q16" i="1"/>
  <c r="P16" i="1"/>
  <c r="O16" i="1"/>
  <c r="N16" i="1"/>
  <c r="M16" i="1"/>
  <c r="T15" i="1"/>
  <c r="V15" i="1" s="1"/>
  <c r="X15" i="1" s="1"/>
  <c r="Z15" i="1" s="1"/>
  <c r="P15" i="1"/>
  <c r="O15" i="1"/>
  <c r="Q15" i="1" s="1"/>
  <c r="N15" i="1"/>
  <c r="M15" i="1"/>
  <c r="P14" i="1"/>
  <c r="Q14" i="1" s="1"/>
  <c r="T14" i="1" s="1"/>
  <c r="O14" i="1"/>
  <c r="N14" i="1"/>
  <c r="M14" i="1"/>
  <c r="P13" i="1"/>
  <c r="O13" i="1"/>
  <c r="Q13" i="1" s="1"/>
  <c r="T13" i="1" s="1"/>
  <c r="N13" i="1"/>
  <c r="M13" i="1"/>
  <c r="P12" i="1"/>
  <c r="O12" i="1"/>
  <c r="Q12" i="1" s="1"/>
  <c r="T12" i="1" s="1"/>
  <c r="N12" i="1"/>
  <c r="M12" i="1"/>
  <c r="P11" i="1"/>
  <c r="O11" i="1"/>
  <c r="N11" i="1"/>
  <c r="M11" i="1"/>
  <c r="P10" i="1"/>
  <c r="Q10" i="1" s="1"/>
  <c r="T10" i="1" s="1"/>
  <c r="O10" i="1"/>
  <c r="N10" i="1"/>
  <c r="M10" i="1"/>
  <c r="P9" i="1"/>
  <c r="O9" i="1"/>
  <c r="Q9" i="1" s="1"/>
  <c r="T9" i="1" s="1"/>
  <c r="N9" i="1"/>
  <c r="M9" i="1"/>
  <c r="P8" i="1"/>
  <c r="O8" i="1"/>
  <c r="Q8" i="1" s="1"/>
  <c r="T8" i="1" s="1"/>
  <c r="N8" i="1"/>
  <c r="M8" i="1"/>
  <c r="T7" i="1"/>
  <c r="U7" i="1" s="1"/>
  <c r="W7" i="1" s="1"/>
  <c r="Y7" i="1" s="1"/>
  <c r="P7" i="1"/>
  <c r="O7" i="1"/>
  <c r="Q7" i="1" s="1"/>
  <c r="N7" i="1"/>
  <c r="M7" i="1"/>
  <c r="P6" i="1"/>
  <c r="Q6" i="1" s="1"/>
  <c r="T6" i="1" s="1"/>
  <c r="O6" i="1"/>
  <c r="N6" i="1"/>
  <c r="M6" i="1"/>
  <c r="P5" i="1"/>
  <c r="O5" i="1"/>
  <c r="Q5" i="1" s="1"/>
  <c r="T5" i="1" s="1"/>
  <c r="N5" i="1"/>
  <c r="M5" i="1"/>
  <c r="P4" i="1"/>
  <c r="O4" i="1"/>
  <c r="Q4" i="1" s="1"/>
  <c r="T4" i="1" s="1"/>
  <c r="N4" i="1"/>
  <c r="M4" i="1"/>
  <c r="P3" i="1"/>
  <c r="O3" i="1"/>
  <c r="Q3" i="1" s="1"/>
  <c r="T3" i="1" s="1"/>
  <c r="N3" i="1"/>
  <c r="M3" i="1"/>
  <c r="P2" i="1"/>
  <c r="O2" i="1"/>
  <c r="Q2" i="1" s="1"/>
  <c r="T2" i="1" s="1"/>
  <c r="N2" i="1"/>
  <c r="M2" i="1"/>
  <c r="V24" i="1" l="1"/>
  <c r="X24" i="1" s="1"/>
  <c r="Z24" i="1" s="1"/>
  <c r="U24" i="1"/>
  <c r="W24" i="1" s="1"/>
  <c r="Y24" i="1" s="1"/>
  <c r="V30" i="1"/>
  <c r="X30" i="1" s="1"/>
  <c r="Z30" i="1" s="1"/>
  <c r="U30" i="1"/>
  <c r="W30" i="1" s="1"/>
  <c r="Y30" i="1" s="1"/>
  <c r="V48" i="1"/>
  <c r="X48" i="1" s="1"/>
  <c r="Z48" i="1" s="1"/>
  <c r="U48" i="1"/>
  <c r="W48" i="1" s="1"/>
  <c r="Y48" i="1" s="1"/>
  <c r="V54" i="1"/>
  <c r="X54" i="1" s="1"/>
  <c r="Z54" i="1" s="1"/>
  <c r="U54" i="1"/>
  <c r="W54" i="1" s="1"/>
  <c r="Y54" i="1" s="1"/>
  <c r="V2" i="1"/>
  <c r="X2" i="1" s="1"/>
  <c r="Z2" i="1" s="1"/>
  <c r="U2" i="1"/>
  <c r="W2" i="1" s="1"/>
  <c r="Y2" i="1" s="1"/>
  <c r="V25" i="1"/>
  <c r="X25" i="1" s="1"/>
  <c r="Z25" i="1" s="1"/>
  <c r="U25" i="1"/>
  <c r="W25" i="1" s="1"/>
  <c r="Y25" i="1" s="1"/>
  <c r="V66" i="1"/>
  <c r="X66" i="1" s="1"/>
  <c r="Z66" i="1" s="1"/>
  <c r="U66" i="1"/>
  <c r="W66" i="1" s="1"/>
  <c r="Y66" i="1" s="1"/>
  <c r="V14" i="1"/>
  <c r="X14" i="1" s="1"/>
  <c r="Z14" i="1" s="1"/>
  <c r="U14" i="1"/>
  <c r="W14" i="1" s="1"/>
  <c r="Y14" i="1" s="1"/>
  <c r="V84" i="1"/>
  <c r="X84" i="1" s="1"/>
  <c r="Z84" i="1" s="1"/>
  <c r="U84" i="1"/>
  <c r="W84" i="1" s="1"/>
  <c r="Y84" i="1" s="1"/>
  <c r="V13" i="1"/>
  <c r="X13" i="1" s="1"/>
  <c r="Z13" i="1" s="1"/>
  <c r="U13" i="1"/>
  <c r="W13" i="1" s="1"/>
  <c r="Y13" i="1" s="1"/>
  <c r="V78" i="1"/>
  <c r="X78" i="1" s="1"/>
  <c r="Z78" i="1" s="1"/>
  <c r="U78" i="1"/>
  <c r="W78" i="1" s="1"/>
  <c r="Y78" i="1" s="1"/>
  <c r="U3" i="1"/>
  <c r="W3" i="1" s="1"/>
  <c r="Y3" i="1" s="1"/>
  <c r="V3" i="1"/>
  <c r="X3" i="1" s="1"/>
  <c r="Z3" i="1" s="1"/>
  <c r="V20" i="1"/>
  <c r="X20" i="1" s="1"/>
  <c r="Z20" i="1" s="1"/>
  <c r="U20" i="1"/>
  <c r="W20" i="1" s="1"/>
  <c r="Y20" i="1" s="1"/>
  <c r="V26" i="1"/>
  <c r="X26" i="1" s="1"/>
  <c r="Z26" i="1" s="1"/>
  <c r="U26" i="1"/>
  <c r="W26" i="1" s="1"/>
  <c r="Y26" i="1" s="1"/>
  <c r="V38" i="1"/>
  <c r="X38" i="1" s="1"/>
  <c r="Z38" i="1" s="1"/>
  <c r="U38" i="1"/>
  <c r="W38" i="1" s="1"/>
  <c r="Y38" i="1" s="1"/>
  <c r="V18" i="1"/>
  <c r="X18" i="1" s="1"/>
  <c r="Z18" i="1" s="1"/>
  <c r="U18" i="1"/>
  <c r="W18" i="1" s="1"/>
  <c r="Y18" i="1" s="1"/>
  <c r="V44" i="1"/>
  <c r="X44" i="1" s="1"/>
  <c r="Z44" i="1" s="1"/>
  <c r="U44" i="1"/>
  <c r="W44" i="1" s="1"/>
  <c r="Y44" i="1" s="1"/>
  <c r="V4" i="1"/>
  <c r="X4" i="1" s="1"/>
  <c r="Z4" i="1" s="1"/>
  <c r="U4" i="1"/>
  <c r="W4" i="1" s="1"/>
  <c r="Y4" i="1" s="1"/>
  <c r="V21" i="1"/>
  <c r="X21" i="1" s="1"/>
  <c r="Z21" i="1" s="1"/>
  <c r="U21" i="1"/>
  <c r="W21" i="1" s="1"/>
  <c r="Y21" i="1" s="1"/>
  <c r="V62" i="1"/>
  <c r="X62" i="1" s="1"/>
  <c r="Z62" i="1" s="1"/>
  <c r="U62" i="1"/>
  <c r="W62" i="1" s="1"/>
  <c r="Y62" i="1" s="1"/>
  <c r="V32" i="1"/>
  <c r="X32" i="1" s="1"/>
  <c r="Z32" i="1" s="1"/>
  <c r="U32" i="1"/>
  <c r="W32" i="1" s="1"/>
  <c r="Y32" i="1" s="1"/>
  <c r="V80" i="1"/>
  <c r="X80" i="1" s="1"/>
  <c r="Z80" i="1" s="1"/>
  <c r="U80" i="1"/>
  <c r="W80" i="1" s="1"/>
  <c r="Y80" i="1" s="1"/>
  <c r="V36" i="1"/>
  <c r="X36" i="1" s="1"/>
  <c r="Z36" i="1" s="1"/>
  <c r="U36" i="1"/>
  <c r="W36" i="1" s="1"/>
  <c r="Y36" i="1" s="1"/>
  <c r="V60" i="1"/>
  <c r="X60" i="1" s="1"/>
  <c r="Z60" i="1" s="1"/>
  <c r="U60" i="1"/>
  <c r="W60" i="1" s="1"/>
  <c r="Y60" i="1" s="1"/>
  <c r="V9" i="1"/>
  <c r="X9" i="1" s="1"/>
  <c r="Z9" i="1" s="1"/>
  <c r="U9" i="1"/>
  <c r="W9" i="1" s="1"/>
  <c r="Y9" i="1" s="1"/>
  <c r="V10" i="1"/>
  <c r="X10" i="1" s="1"/>
  <c r="Z10" i="1" s="1"/>
  <c r="U10" i="1"/>
  <c r="W10" i="1" s="1"/>
  <c r="Y10" i="1" s="1"/>
  <c r="V86" i="1"/>
  <c r="X86" i="1" s="1"/>
  <c r="Z86" i="1" s="1"/>
  <c r="U86" i="1"/>
  <c r="W86" i="1" s="1"/>
  <c r="Y86" i="1" s="1"/>
  <c r="V5" i="1"/>
  <c r="X5" i="1" s="1"/>
  <c r="Z5" i="1" s="1"/>
  <c r="U5" i="1"/>
  <c r="W5" i="1" s="1"/>
  <c r="Y5" i="1" s="1"/>
  <c r="V28" i="1"/>
  <c r="X28" i="1" s="1"/>
  <c r="Z28" i="1" s="1"/>
  <c r="U28" i="1"/>
  <c r="W28" i="1" s="1"/>
  <c r="Y28" i="1" s="1"/>
  <c r="V34" i="1"/>
  <c r="X34" i="1" s="1"/>
  <c r="Z34" i="1" s="1"/>
  <c r="U34" i="1"/>
  <c r="W34" i="1" s="1"/>
  <c r="Y34" i="1" s="1"/>
  <c r="V50" i="1"/>
  <c r="X50" i="1" s="1"/>
  <c r="Z50" i="1" s="1"/>
  <c r="U50" i="1"/>
  <c r="W50" i="1" s="1"/>
  <c r="Y50" i="1" s="1"/>
  <c r="V68" i="1"/>
  <c r="X68" i="1" s="1"/>
  <c r="Z68" i="1" s="1"/>
  <c r="U68" i="1"/>
  <c r="W68" i="1" s="1"/>
  <c r="Y68" i="1" s="1"/>
  <c r="V46" i="1"/>
  <c r="X46" i="1" s="1"/>
  <c r="Z46" i="1" s="1"/>
  <c r="U46" i="1"/>
  <c r="W46" i="1" s="1"/>
  <c r="Y46" i="1" s="1"/>
  <c r="V52" i="1"/>
  <c r="X52" i="1" s="1"/>
  <c r="Z52" i="1" s="1"/>
  <c r="U52" i="1"/>
  <c r="W52" i="1" s="1"/>
  <c r="Y52" i="1" s="1"/>
  <c r="V70" i="1"/>
  <c r="X70" i="1" s="1"/>
  <c r="Z70" i="1" s="1"/>
  <c r="U70" i="1"/>
  <c r="W70" i="1" s="1"/>
  <c r="Y70" i="1" s="1"/>
  <c r="V6" i="1"/>
  <c r="X6" i="1" s="1"/>
  <c r="Z6" i="1" s="1"/>
  <c r="U6" i="1"/>
  <c r="W6" i="1" s="1"/>
  <c r="Y6" i="1" s="1"/>
  <c r="V12" i="1"/>
  <c r="X12" i="1" s="1"/>
  <c r="Z12" i="1" s="1"/>
  <c r="U12" i="1"/>
  <c r="W12" i="1" s="1"/>
  <c r="Y12" i="1" s="1"/>
  <c r="V8" i="1"/>
  <c r="X8" i="1" s="1"/>
  <c r="Z8" i="1" s="1"/>
  <c r="U8" i="1"/>
  <c r="W8" i="1" s="1"/>
  <c r="Y8" i="1" s="1"/>
  <c r="V22" i="1"/>
  <c r="X22" i="1" s="1"/>
  <c r="Z22" i="1" s="1"/>
  <c r="U22" i="1"/>
  <c r="W22" i="1" s="1"/>
  <c r="Y22" i="1" s="1"/>
  <c r="V17" i="1"/>
  <c r="X17" i="1" s="1"/>
  <c r="Z17" i="1" s="1"/>
  <c r="U17" i="1"/>
  <c r="W17" i="1" s="1"/>
  <c r="Y17" i="1" s="1"/>
  <c r="V82" i="1"/>
  <c r="X82" i="1" s="1"/>
  <c r="Z82" i="1" s="1"/>
  <c r="U82" i="1"/>
  <c r="W82" i="1" s="1"/>
  <c r="Y82" i="1" s="1"/>
  <c r="V64" i="1"/>
  <c r="X64" i="1" s="1"/>
  <c r="Z64" i="1" s="1"/>
  <c r="U64" i="1"/>
  <c r="W64" i="1" s="1"/>
  <c r="Y64" i="1" s="1"/>
  <c r="V76" i="1"/>
  <c r="X76" i="1" s="1"/>
  <c r="Z76" i="1" s="1"/>
  <c r="U76" i="1"/>
  <c r="W76" i="1" s="1"/>
  <c r="Y76" i="1" s="1"/>
  <c r="Q35" i="1"/>
  <c r="T35" i="1" s="1"/>
  <c r="V40" i="1"/>
  <c r="X40" i="1" s="1"/>
  <c r="Z40" i="1" s="1"/>
  <c r="U40" i="1"/>
  <c r="W40" i="1" s="1"/>
  <c r="Y40" i="1" s="1"/>
  <c r="Q51" i="1"/>
  <c r="T51" i="1" s="1"/>
  <c r="V56" i="1"/>
  <c r="X56" i="1" s="1"/>
  <c r="Z56" i="1" s="1"/>
  <c r="U56" i="1"/>
  <c r="W56" i="1" s="1"/>
  <c r="Y56" i="1" s="1"/>
  <c r="Q67" i="1"/>
  <c r="T67" i="1" s="1"/>
  <c r="V72" i="1"/>
  <c r="X72" i="1" s="1"/>
  <c r="Z72" i="1" s="1"/>
  <c r="U72" i="1"/>
  <c r="W72" i="1" s="1"/>
  <c r="Y72" i="1" s="1"/>
  <c r="Q83" i="1"/>
  <c r="T83" i="1" s="1"/>
  <c r="U16" i="1"/>
  <c r="W16" i="1" s="1"/>
  <c r="Y16" i="1" s="1"/>
  <c r="Q27" i="1"/>
  <c r="T27" i="1" s="1"/>
  <c r="Q41" i="1"/>
  <c r="T41" i="1" s="1"/>
  <c r="Q57" i="1"/>
  <c r="T57" i="1" s="1"/>
  <c r="Q73" i="1"/>
  <c r="T73" i="1" s="1"/>
  <c r="Q31" i="1"/>
  <c r="T31" i="1" s="1"/>
  <c r="V47" i="1"/>
  <c r="X47" i="1" s="1"/>
  <c r="Z47" i="1" s="1"/>
  <c r="U47" i="1"/>
  <c r="W47" i="1" s="1"/>
  <c r="Y47" i="1" s="1"/>
  <c r="V79" i="1"/>
  <c r="X79" i="1" s="1"/>
  <c r="Z79" i="1" s="1"/>
  <c r="U79" i="1"/>
  <c r="W79" i="1" s="1"/>
  <c r="Y79" i="1" s="1"/>
  <c r="V63" i="1"/>
  <c r="X63" i="1" s="1"/>
  <c r="Z63" i="1" s="1"/>
  <c r="U63" i="1"/>
  <c r="W63" i="1" s="1"/>
  <c r="Y63" i="1" s="1"/>
  <c r="V85" i="1"/>
  <c r="X85" i="1" s="1"/>
  <c r="Z85" i="1" s="1"/>
  <c r="U85" i="1"/>
  <c r="W85" i="1" s="1"/>
  <c r="Y85" i="1" s="1"/>
  <c r="V74" i="1"/>
  <c r="X74" i="1" s="1"/>
  <c r="Z74" i="1" s="1"/>
  <c r="U74" i="1"/>
  <c r="W74" i="1" s="1"/>
  <c r="Y74" i="1" s="1"/>
  <c r="V7" i="1"/>
  <c r="X7" i="1" s="1"/>
  <c r="Z7" i="1" s="1"/>
  <c r="Q11" i="1"/>
  <c r="T11" i="1" s="1"/>
  <c r="Q43" i="1"/>
  <c r="T43" i="1" s="1"/>
  <c r="Q59" i="1"/>
  <c r="T59" i="1" s="1"/>
  <c r="Q75" i="1"/>
  <c r="T75" i="1" s="1"/>
  <c r="V33" i="1"/>
  <c r="X33" i="1" s="1"/>
  <c r="Z33" i="1" s="1"/>
  <c r="U33" i="1"/>
  <c r="W33" i="1" s="1"/>
  <c r="Y33" i="1" s="1"/>
  <c r="V49" i="1"/>
  <c r="X49" i="1" s="1"/>
  <c r="Z49" i="1" s="1"/>
  <c r="U49" i="1"/>
  <c r="W49" i="1" s="1"/>
  <c r="Y49" i="1" s="1"/>
  <c r="V65" i="1"/>
  <c r="X65" i="1" s="1"/>
  <c r="Z65" i="1" s="1"/>
  <c r="U65" i="1"/>
  <c r="W65" i="1" s="1"/>
  <c r="Y65" i="1" s="1"/>
  <c r="V81" i="1"/>
  <c r="X81" i="1" s="1"/>
  <c r="Z81" i="1" s="1"/>
  <c r="U81" i="1"/>
  <c r="W81" i="1" s="1"/>
  <c r="Y81" i="1" s="1"/>
  <c r="V58" i="1"/>
  <c r="X58" i="1" s="1"/>
  <c r="Z58" i="1" s="1"/>
  <c r="U58" i="1"/>
  <c r="W58" i="1" s="1"/>
  <c r="Y58" i="1" s="1"/>
  <c r="Q29" i="1"/>
  <c r="T29" i="1" s="1"/>
  <c r="U15" i="1"/>
  <c r="W15" i="1" s="1"/>
  <c r="Y15" i="1" s="1"/>
  <c r="V39" i="1"/>
  <c r="X39" i="1" s="1"/>
  <c r="Z39" i="1" s="1"/>
  <c r="U39" i="1"/>
  <c r="W39" i="1" s="1"/>
  <c r="Y39" i="1" s="1"/>
  <c r="V71" i="1"/>
  <c r="X71" i="1" s="1"/>
  <c r="Z71" i="1" s="1"/>
  <c r="U71" i="1"/>
  <c r="W71" i="1" s="1"/>
  <c r="Y71" i="1" s="1"/>
  <c r="V87" i="1"/>
  <c r="X87" i="1" s="1"/>
  <c r="Z87" i="1" s="1"/>
  <c r="U87" i="1"/>
  <c r="W87" i="1" s="1"/>
  <c r="Y87" i="1" s="1"/>
  <c r="Q19" i="1"/>
  <c r="T19" i="1" s="1"/>
  <c r="V42" i="1"/>
  <c r="X42" i="1" s="1"/>
  <c r="Z42" i="1" s="1"/>
  <c r="U42" i="1"/>
  <c r="W42" i="1" s="1"/>
  <c r="Y42" i="1" s="1"/>
  <c r="V37" i="1"/>
  <c r="X37" i="1" s="1"/>
  <c r="Z37" i="1" s="1"/>
  <c r="U37" i="1"/>
  <c r="W37" i="1" s="1"/>
  <c r="Y37" i="1" s="1"/>
  <c r="V45" i="1"/>
  <c r="X45" i="1" s="1"/>
  <c r="Z45" i="1" s="1"/>
  <c r="U45" i="1"/>
  <c r="W45" i="1" s="1"/>
  <c r="Y45" i="1" s="1"/>
  <c r="V61" i="1"/>
  <c r="X61" i="1" s="1"/>
  <c r="Z61" i="1" s="1"/>
  <c r="U61" i="1"/>
  <c r="W61" i="1" s="1"/>
  <c r="Y61" i="1" s="1"/>
  <c r="V77" i="1"/>
  <c r="X77" i="1" s="1"/>
  <c r="Z77" i="1" s="1"/>
  <c r="U77" i="1"/>
  <c r="W77" i="1" s="1"/>
  <c r="Y77" i="1" s="1"/>
  <c r="V69" i="1"/>
  <c r="X69" i="1" s="1"/>
  <c r="Z69" i="1" s="1"/>
  <c r="U69" i="1"/>
  <c r="W69" i="1" s="1"/>
  <c r="Y69" i="1" s="1"/>
  <c r="V55" i="1"/>
  <c r="X55" i="1" s="1"/>
  <c r="Z55" i="1" s="1"/>
  <c r="U55" i="1"/>
  <c r="W55" i="1" s="1"/>
  <c r="Y55" i="1" s="1"/>
  <c r="V88" i="1"/>
  <c r="X88" i="1" s="1"/>
  <c r="Z88" i="1" s="1"/>
  <c r="U88" i="1"/>
  <c r="W88" i="1" s="1"/>
  <c r="Y88" i="1" s="1"/>
  <c r="V53" i="1"/>
  <c r="X53" i="1" s="1"/>
  <c r="Z53" i="1" s="1"/>
  <c r="U53" i="1"/>
  <c r="W53" i="1" s="1"/>
  <c r="Y53" i="1" s="1"/>
  <c r="Q23" i="1"/>
  <c r="T23" i="1" s="1"/>
  <c r="V67" i="1" l="1"/>
  <c r="X67" i="1" s="1"/>
  <c r="Z67" i="1" s="1"/>
  <c r="U67" i="1"/>
  <c r="W67" i="1" s="1"/>
  <c r="Y67" i="1" s="1"/>
  <c r="V59" i="1"/>
  <c r="X59" i="1" s="1"/>
  <c r="Z59" i="1" s="1"/>
  <c r="U59" i="1"/>
  <c r="W59" i="1" s="1"/>
  <c r="Y59" i="1" s="1"/>
  <c r="V35" i="1"/>
  <c r="X35" i="1" s="1"/>
  <c r="Z35" i="1" s="1"/>
  <c r="U35" i="1"/>
  <c r="W35" i="1" s="1"/>
  <c r="Y35" i="1" s="1"/>
  <c r="V19" i="1"/>
  <c r="X19" i="1" s="1"/>
  <c r="Z19" i="1" s="1"/>
  <c r="U19" i="1"/>
  <c r="W19" i="1" s="1"/>
  <c r="Y19" i="1" s="1"/>
  <c r="V23" i="1"/>
  <c r="X23" i="1" s="1"/>
  <c r="Z23" i="1" s="1"/>
  <c r="U23" i="1"/>
  <c r="W23" i="1" s="1"/>
  <c r="Y23" i="1" s="1"/>
  <c r="V73" i="1"/>
  <c r="X73" i="1" s="1"/>
  <c r="Z73" i="1" s="1"/>
  <c r="U73" i="1"/>
  <c r="W73" i="1" s="1"/>
  <c r="Y73" i="1" s="1"/>
  <c r="V83" i="1"/>
  <c r="X83" i="1" s="1"/>
  <c r="Z83" i="1" s="1"/>
  <c r="U83" i="1"/>
  <c r="W83" i="1" s="1"/>
  <c r="Y83" i="1" s="1"/>
  <c r="V43" i="1"/>
  <c r="X43" i="1" s="1"/>
  <c r="Z43" i="1" s="1"/>
  <c r="U43" i="1"/>
  <c r="W43" i="1" s="1"/>
  <c r="Y43" i="1" s="1"/>
  <c r="U11" i="1"/>
  <c r="W11" i="1" s="1"/>
  <c r="Y11" i="1" s="1"/>
  <c r="V11" i="1"/>
  <c r="X11" i="1" s="1"/>
  <c r="Z11" i="1" s="1"/>
  <c r="V51" i="1"/>
  <c r="X51" i="1" s="1"/>
  <c r="Z51" i="1" s="1"/>
  <c r="U51" i="1"/>
  <c r="W51" i="1" s="1"/>
  <c r="Y51" i="1" s="1"/>
  <c r="V41" i="1"/>
  <c r="X41" i="1" s="1"/>
  <c r="Z41" i="1" s="1"/>
  <c r="U41" i="1"/>
  <c r="W41" i="1" s="1"/>
  <c r="Y41" i="1" s="1"/>
  <c r="V75" i="1"/>
  <c r="X75" i="1" s="1"/>
  <c r="Z75" i="1" s="1"/>
  <c r="U75" i="1"/>
  <c r="W75" i="1" s="1"/>
  <c r="Y75" i="1" s="1"/>
  <c r="V57" i="1"/>
  <c r="X57" i="1" s="1"/>
  <c r="Z57" i="1" s="1"/>
  <c r="U57" i="1"/>
  <c r="W57" i="1" s="1"/>
  <c r="Y57" i="1" s="1"/>
  <c r="U27" i="1"/>
  <c r="W27" i="1" s="1"/>
  <c r="Y27" i="1" s="1"/>
  <c r="V27" i="1"/>
  <c r="X27" i="1" s="1"/>
  <c r="Z27" i="1" s="1"/>
  <c r="U29" i="1"/>
  <c r="W29" i="1" s="1"/>
  <c r="Y29" i="1" s="1"/>
  <c r="V29" i="1"/>
  <c r="X29" i="1" s="1"/>
  <c r="Z29" i="1" s="1"/>
  <c r="V31" i="1"/>
  <c r="X31" i="1" s="1"/>
  <c r="Z31" i="1" s="1"/>
  <c r="U31" i="1"/>
  <c r="W31" i="1" s="1"/>
  <c r="Y31" i="1" s="1"/>
</calcChain>
</file>

<file path=xl/sharedStrings.xml><?xml version="1.0" encoding="utf-8"?>
<sst xmlns="http://schemas.openxmlformats.org/spreadsheetml/2006/main" count="25" uniqueCount="25">
  <si>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</si>
  <si>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</si>
  <si>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</si>
  <si>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</si>
  <si>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</si>
  <si>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</si>
  <si>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</si>
  <si>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</si>
  <si>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</si>
  <si>
    <t>W</t>
    <phoneticPr fontId="3" type="noConversion"/>
  </si>
  <si>
    <t>H</t>
    <phoneticPr fontId="3" type="noConversion"/>
  </si>
  <si>
    <t>W2</t>
    <phoneticPr fontId="3" type="noConversion"/>
  </si>
  <si>
    <t>H2</t>
    <phoneticPr fontId="3" type="noConversion"/>
  </si>
  <si>
    <t>a1</t>
    <phoneticPr fontId="3" type="noConversion"/>
  </si>
  <si>
    <t>a2</t>
    <phoneticPr fontId="3" type="noConversion"/>
  </si>
  <si>
    <t>theta</t>
    <phoneticPr fontId="3" type="noConversion"/>
  </si>
  <si>
    <t>theta-324</t>
    <phoneticPr fontId="3" type="noConversion"/>
  </si>
  <si>
    <t>L32</t>
    <phoneticPr fontId="3" type="noConversion"/>
  </si>
  <si>
    <t>dert-theta</t>
    <phoneticPr fontId="3" type="noConversion"/>
  </si>
  <si>
    <t>dertX4</t>
    <phoneticPr fontId="3" type="noConversion"/>
  </si>
  <si>
    <t>dertY4</t>
    <phoneticPr fontId="3" type="noConversion"/>
  </si>
  <si>
    <t>dertX2</t>
    <phoneticPr fontId="3" type="noConversion"/>
  </si>
  <si>
    <t>dertY2</t>
    <phoneticPr fontId="3" type="noConversion"/>
  </si>
  <si>
    <t>中心点偏移X</t>
    <phoneticPr fontId="3" type="noConversion"/>
  </si>
  <si>
    <t>中心点偏移Y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</si>
</sst>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strator\1aPythonlearning\AKRS\QX8800SP\QX8800SP-DA\000&#34917;&#20607;&#20540;&#35745;&#31639;\Die4\Die4&#34917;&#20607;&#20540;9-10.xlsx" TargetMode="External"/><Relationship Id="rId1" Type="http://schemas.openxmlformats.org/officeDocument/2006/relationships/externalLinkPath" Target="Die4&#34917;&#20607;&#20540;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">
          <cell r="C1" t="str">
            <v>Top Mark1 Y</v>
          </cell>
          <cell r="G1" t="str">
            <v>Top Mark2 Y</v>
          </cell>
          <cell r="Z1" t="str">
            <v>中心点偏移Y</v>
          </cell>
        </row>
        <row r="2">
          <cell r="C2">
            <v>-0.06</v>
          </cell>
          <cell r="G2">
            <v>2.4689999999999999</v>
          </cell>
          <cell r="Z2">
            <v>1.1902637607112774</v>
          </cell>
        </row>
        <row r="3">
          <cell r="C3">
            <v>-7.7499999999999999E-2</v>
          </cell>
          <cell r="G3">
            <v>2.1084999999999998</v>
          </cell>
          <cell r="Z3">
            <v>1.0057070673959605</v>
          </cell>
        </row>
        <row r="4">
          <cell r="C4">
            <v>-9.5000000000000001E-2</v>
          </cell>
          <cell r="G4">
            <v>1.748</v>
          </cell>
          <cell r="Z4">
            <v>0.82115339025338474</v>
          </cell>
        </row>
        <row r="5">
          <cell r="C5">
            <v>6.0999999999999999E-2</v>
          </cell>
          <cell r="G5">
            <v>1.9470000000000001</v>
          </cell>
          <cell r="Z5">
            <v>0.99742756144618028</v>
          </cell>
        </row>
        <row r="6">
          <cell r="C6">
            <v>0.13900000000000001</v>
          </cell>
          <cell r="G6">
            <v>2.5859999999999999</v>
          </cell>
          <cell r="Z6">
            <v>1.3488946599335252</v>
          </cell>
        </row>
        <row r="7">
          <cell r="C7">
            <v>-0.218</v>
          </cell>
          <cell r="G7">
            <v>2.3119999999999998</v>
          </cell>
          <cell r="Z7">
            <v>1.0355553598163461</v>
          </cell>
        </row>
        <row r="8">
          <cell r="C8">
            <v>0.44600000000000001</v>
          </cell>
          <cell r="G8">
            <v>1.43</v>
          </cell>
          <cell r="Z8">
            <v>0.94087982062237274</v>
          </cell>
        </row>
        <row r="9">
          <cell r="C9">
            <v>0.13200000000000001</v>
          </cell>
          <cell r="G9">
            <v>0.91199999999999992</v>
          </cell>
          <cell r="Z9">
            <v>0.5286289817390134</v>
          </cell>
        </row>
        <row r="10">
          <cell r="C10">
            <v>-0.182</v>
          </cell>
          <cell r="G10">
            <v>0.39400000000000002</v>
          </cell>
          <cell r="Z10">
            <v>0.11637831528311654</v>
          </cell>
        </row>
        <row r="11">
          <cell r="C11">
            <v>-0.14099999999999999</v>
          </cell>
          <cell r="G11">
            <v>1.0509999999999999</v>
          </cell>
          <cell r="Z11">
            <v>0.45498917674611583</v>
          </cell>
        </row>
        <row r="12">
          <cell r="C12">
            <v>-0.33400000000000002</v>
          </cell>
          <cell r="G12">
            <v>1.474</v>
          </cell>
          <cell r="Z12">
            <v>0.56586653599407866</v>
          </cell>
        </row>
        <row r="13">
          <cell r="C13">
            <v>-0.28649999999999998</v>
          </cell>
          <cell r="G13">
            <v>1.8560000000000001</v>
          </cell>
          <cell r="Z13">
            <v>0.77516102511269858</v>
          </cell>
        </row>
        <row r="14">
          <cell r="C14">
            <v>-0.23899999999999999</v>
          </cell>
          <cell r="G14">
            <v>2.238</v>
          </cell>
          <cell r="Z14">
            <v>0.98445688342102233</v>
          </cell>
        </row>
        <row r="15">
          <cell r="C15">
            <v>0.76400000000000001</v>
          </cell>
          <cell r="G15">
            <v>1.4630000000000001</v>
          </cell>
          <cell r="Z15">
            <v>1.1204121368663109</v>
          </cell>
        </row>
        <row r="16">
          <cell r="C16">
            <v>0.105</v>
          </cell>
          <cell r="G16">
            <v>1.8540000000000001</v>
          </cell>
          <cell r="Z16">
            <v>0.97269115218976365</v>
          </cell>
        </row>
        <row r="17">
          <cell r="C17">
            <v>4.0499999999999987E-2</v>
          </cell>
          <cell r="G17">
            <v>1.5555000000000001</v>
          </cell>
          <cell r="Z17">
            <v>0.79514678581647602</v>
          </cell>
        </row>
        <row r="18">
          <cell r="C18">
            <v>-2.4E-2</v>
          </cell>
          <cell r="G18">
            <v>1.2569999999999999</v>
          </cell>
          <cell r="Z18">
            <v>0.61760296283716887</v>
          </cell>
        </row>
        <row r="19">
          <cell r="C19">
            <v>-0.13500000000000001</v>
          </cell>
          <cell r="G19">
            <v>0.81899999999999995</v>
          </cell>
          <cell r="Z19">
            <v>0.34728059175471571</v>
          </cell>
        </row>
        <row r="20">
          <cell r="C20">
            <v>-0.36199999999999999</v>
          </cell>
          <cell r="G20">
            <v>0.76100000000000001</v>
          </cell>
          <cell r="Z20">
            <v>0.20136034911782918</v>
          </cell>
        </row>
        <row r="21">
          <cell r="C21">
            <v>-0.35899999999999999</v>
          </cell>
          <cell r="G21">
            <v>1.9279999999999999</v>
          </cell>
          <cell r="Z21">
            <v>0.77332027419235239</v>
          </cell>
        </row>
        <row r="22">
          <cell r="C22">
            <v>-2.5999999999999999E-2</v>
          </cell>
          <cell r="G22">
            <v>2.2200000000000002</v>
          </cell>
          <cell r="Z22">
            <v>1.0853903072191535</v>
          </cell>
        </row>
        <row r="23">
          <cell r="C23">
            <v>0.315</v>
          </cell>
          <cell r="G23">
            <v>1.583</v>
          </cell>
          <cell r="Z23">
            <v>0.9498925194697585</v>
          </cell>
        </row>
        <row r="24">
          <cell r="C24">
            <v>0.184</v>
          </cell>
          <cell r="G24">
            <v>2.0019999999999998</v>
          </cell>
          <cell r="Z24">
            <v>1.0865147738902887</v>
          </cell>
        </row>
        <row r="25">
          <cell r="C25">
            <v>2.4E-2</v>
          </cell>
          <cell r="G25">
            <v>1.6910000000000001</v>
          </cell>
          <cell r="Z25">
            <v>0.85051957215330187</v>
          </cell>
        </row>
        <row r="26">
          <cell r="C26">
            <v>0.159</v>
          </cell>
          <cell r="G26">
            <v>1.2709999999999999</v>
          </cell>
          <cell r="Z26">
            <v>0.71473655511398104</v>
          </cell>
        </row>
        <row r="27">
          <cell r="C27">
            <v>8.2000000000000003E-2</v>
          </cell>
          <cell r="G27">
            <v>0.92500000000000004</v>
          </cell>
          <cell r="Z27">
            <v>0.50702164474626621</v>
          </cell>
        </row>
        <row r="28">
          <cell r="C28">
            <v>-0.152</v>
          </cell>
          <cell r="G28">
            <v>1.2869999999999999</v>
          </cell>
          <cell r="Z28">
            <v>0.56569395461160465</v>
          </cell>
        </row>
        <row r="29">
          <cell r="C29">
            <v>9.4E-2</v>
          </cell>
          <cell r="G29">
            <v>0.92600000000000005</v>
          </cell>
          <cell r="Z29">
            <v>0.51375064612142884</v>
          </cell>
        </row>
        <row r="30">
          <cell r="C30">
            <v>-0.33100000000000002</v>
          </cell>
          <cell r="G30">
            <v>0.73499999999999999</v>
          </cell>
          <cell r="Z30">
            <v>0.20488757873876604</v>
          </cell>
        </row>
        <row r="31">
          <cell r="C31">
            <v>-0.45100000000000001</v>
          </cell>
          <cell r="G31">
            <v>1.0529999999999999</v>
          </cell>
          <cell r="Z31">
            <v>0.29730904787995671</v>
          </cell>
        </row>
        <row r="32">
          <cell r="C32">
            <v>0.54600000000000004</v>
          </cell>
          <cell r="G32">
            <v>1.6539999999999999</v>
          </cell>
          <cell r="Z32">
            <v>1.1027191184463809</v>
          </cell>
        </row>
        <row r="33">
          <cell r="C33">
            <v>-2.1999999999999999E-2</v>
          </cell>
          <cell r="G33">
            <v>2.21</v>
          </cell>
          <cell r="Z33">
            <v>1.0831377135609075</v>
          </cell>
        </row>
        <row r="34">
          <cell r="C34">
            <v>0.13800000000000001</v>
          </cell>
          <cell r="G34">
            <v>1.65</v>
          </cell>
          <cell r="Z34">
            <v>0.89150376766255057</v>
          </cell>
        </row>
        <row r="35">
          <cell r="C35">
            <v>0.46800000000000003</v>
          </cell>
          <cell r="G35">
            <v>1.8140000000000001</v>
          </cell>
          <cell r="Z35">
            <v>1.1378643923655254</v>
          </cell>
        </row>
        <row r="36">
          <cell r="C36">
            <v>0.44800000000000001</v>
          </cell>
          <cell r="G36">
            <v>0.85399999999999998</v>
          </cell>
          <cell r="Z36">
            <v>0.66175856985741843</v>
          </cell>
        </row>
        <row r="37">
          <cell r="C37">
            <v>0.108</v>
          </cell>
          <cell r="G37">
            <v>1.452</v>
          </cell>
          <cell r="Z37">
            <v>0.77658596095244148</v>
          </cell>
        </row>
        <row r="38">
          <cell r="C38">
            <v>0.16200000000000001</v>
          </cell>
          <cell r="G38">
            <v>1.2969999999999999</v>
          </cell>
          <cell r="Z38">
            <v>0.72912889123809865</v>
          </cell>
        </row>
        <row r="39">
          <cell r="C39">
            <v>-1.0999999999999999E-2</v>
          </cell>
          <cell r="G39">
            <v>1.1890000000000001</v>
          </cell>
          <cell r="Z39">
            <v>0.59082660811460674</v>
          </cell>
        </row>
        <row r="40">
          <cell r="C40">
            <v>5.5E-2</v>
          </cell>
          <cell r="G40">
            <v>0.90700000000000003</v>
          </cell>
          <cell r="Z40">
            <v>0.48658710590250853</v>
          </cell>
        </row>
        <row r="41">
          <cell r="C41">
            <v>-0.315</v>
          </cell>
          <cell r="G41">
            <v>1.153</v>
          </cell>
          <cell r="Z41">
            <v>0.41737900219191948</v>
          </cell>
        </row>
        <row r="42">
          <cell r="C42">
            <v>-0.80500000000000005</v>
          </cell>
          <cell r="G42">
            <v>0.89300000000000002</v>
          </cell>
          <cell r="Z42">
            <v>3.9456588976754525E-2</v>
          </cell>
        </row>
        <row r="43">
          <cell r="C43">
            <v>0.57199999999999995</v>
          </cell>
          <cell r="G43">
            <v>1.8240000000000001</v>
          </cell>
          <cell r="Z43">
            <v>1.2003061714430006</v>
          </cell>
        </row>
        <row r="44">
          <cell r="C44">
            <v>-0.14799999999999999</v>
          </cell>
          <cell r="G44">
            <v>2.258</v>
          </cell>
          <cell r="Z44">
            <v>1.0397545569413995</v>
          </cell>
        </row>
        <row r="45">
          <cell r="C45">
            <v>4.2000000000000003E-2</v>
          </cell>
          <cell r="G45">
            <v>1.627</v>
          </cell>
          <cell r="Z45">
            <v>0.82988469383925989</v>
          </cell>
        </row>
        <row r="46">
          <cell r="C46">
            <v>0.45600000000000002</v>
          </cell>
          <cell r="G46">
            <v>1.282</v>
          </cell>
          <cell r="Z46">
            <v>0.87249919426345146</v>
          </cell>
        </row>
        <row r="47">
          <cell r="C47">
            <v>0.51200000000000001</v>
          </cell>
          <cell r="G47">
            <v>1.1419999999999999</v>
          </cell>
          <cell r="Z47">
            <v>0.83321172369352281</v>
          </cell>
        </row>
        <row r="48">
          <cell r="C48">
            <v>0.56799999999999995</v>
          </cell>
          <cell r="G48">
            <v>1.002</v>
          </cell>
          <cell r="Z48">
            <v>0.79392510922459048</v>
          </cell>
        </row>
        <row r="49">
          <cell r="C49">
            <v>0.245</v>
          </cell>
          <cell r="G49">
            <v>0.56999999999999995</v>
          </cell>
          <cell r="Z49">
            <v>0.4161942503497994</v>
          </cell>
        </row>
        <row r="50">
          <cell r="C50">
            <v>0.19700000000000001</v>
          </cell>
          <cell r="G50">
            <v>0.83699999999999997</v>
          </cell>
          <cell r="Z50">
            <v>0.52290398369939073</v>
          </cell>
        </row>
        <row r="51">
          <cell r="C51">
            <v>0.14899999999999999</v>
          </cell>
          <cell r="G51">
            <v>1.1040000000000001</v>
          </cell>
          <cell r="Z51">
            <v>0.62961794368095436</v>
          </cell>
        </row>
        <row r="52">
          <cell r="C52">
            <v>-0.49</v>
          </cell>
          <cell r="G52">
            <v>0.94899999999999995</v>
          </cell>
          <cell r="Z52">
            <v>0.22739212092325034</v>
          </cell>
        </row>
        <row r="53">
          <cell r="C53">
            <v>-0.64800000000000002</v>
          </cell>
          <cell r="G53">
            <v>1.542</v>
          </cell>
          <cell r="Z53">
            <v>0.43850070641397171</v>
          </cell>
        </row>
        <row r="54">
          <cell r="C54">
            <v>0.317</v>
          </cell>
          <cell r="G54">
            <v>2.4510000000000001</v>
          </cell>
          <cell r="Z54">
            <v>1.3751044021137133</v>
          </cell>
        </row>
        <row r="55">
          <cell r="C55">
            <v>-9.6000000000000002E-2</v>
          </cell>
          <cell r="G55">
            <v>2.105</v>
          </cell>
          <cell r="Z55">
            <v>0.99426044898018873</v>
          </cell>
        </row>
        <row r="56">
          <cell r="C56">
            <v>2.5000000000000001E-2</v>
          </cell>
          <cell r="G56">
            <v>1.4950000000000001</v>
          </cell>
          <cell r="Z56">
            <v>0.75322426754737526</v>
          </cell>
        </row>
        <row r="57">
          <cell r="C57">
            <v>0.253</v>
          </cell>
          <cell r="G57">
            <v>1.8160000000000001</v>
          </cell>
          <cell r="Z57">
            <v>1.0259749494028512</v>
          </cell>
        </row>
        <row r="58">
          <cell r="C58">
            <v>0.46949999999999997</v>
          </cell>
          <cell r="G58">
            <v>1.4755</v>
          </cell>
          <cell r="Z58">
            <v>0.9731828746679021</v>
          </cell>
        </row>
        <row r="59">
          <cell r="C59">
            <v>0.68600000000000005</v>
          </cell>
          <cell r="G59">
            <v>1.135</v>
          </cell>
          <cell r="Z59">
            <v>0.92039435748787213</v>
          </cell>
        </row>
        <row r="60">
          <cell r="C60">
            <v>0.19600000000000001</v>
          </cell>
          <cell r="G60">
            <v>1.1579999999999999</v>
          </cell>
          <cell r="Z60">
            <v>0.68108154399951304</v>
          </cell>
        </row>
        <row r="61">
          <cell r="C61">
            <v>7.1999999999999995E-2</v>
          </cell>
          <cell r="G61">
            <v>1.0389999999999999</v>
          </cell>
          <cell r="Z61">
            <v>0.55707061971577065</v>
          </cell>
        </row>
        <row r="62">
          <cell r="C62">
            <v>-0.16900000000000001</v>
          </cell>
          <cell r="G62">
            <v>1.0023333333333331</v>
          </cell>
          <cell r="Z62">
            <v>0.41601886875092164</v>
          </cell>
        </row>
        <row r="63">
          <cell r="C63">
            <v>-0.41</v>
          </cell>
          <cell r="G63">
            <v>0.96566666666666667</v>
          </cell>
          <cell r="Z63">
            <v>0.274968550953272</v>
          </cell>
        </row>
        <row r="64">
          <cell r="C64">
            <v>-0.65100000000000002</v>
          </cell>
          <cell r="G64">
            <v>0.92900000000000005</v>
          </cell>
          <cell r="Z64">
            <v>0.13391966623823826</v>
          </cell>
        </row>
        <row r="65">
          <cell r="C65">
            <v>-0.248</v>
          </cell>
          <cell r="G65">
            <v>2.3450000000000002</v>
          </cell>
          <cell r="Z65">
            <v>1.0316439559215285</v>
          </cell>
        </row>
        <row r="66">
          <cell r="C66">
            <v>-0.17333333333333331</v>
          </cell>
          <cell r="G66">
            <v>2.035333333333333</v>
          </cell>
          <cell r="Z66">
            <v>0.91842075104962229</v>
          </cell>
        </row>
        <row r="67">
          <cell r="C67">
            <v>-9.8666666666666653E-2</v>
          </cell>
          <cell r="G67">
            <v>1.7256666666666669</v>
          </cell>
          <cell r="Z67">
            <v>0.80520242591146718</v>
          </cell>
        </row>
        <row r="68">
          <cell r="C68">
            <v>-2.4E-2</v>
          </cell>
          <cell r="G68">
            <v>1.4159999999999999</v>
          </cell>
          <cell r="Z68">
            <v>0.69198898107095008</v>
          </cell>
        </row>
        <row r="69">
          <cell r="C69">
            <v>5.1999999999999998E-2</v>
          </cell>
          <cell r="G69">
            <v>1.075</v>
          </cell>
          <cell r="Z69">
            <v>0.56445678640589181</v>
          </cell>
        </row>
        <row r="70">
          <cell r="C70">
            <v>1.2999999999999999E-2</v>
          </cell>
          <cell r="G70">
            <v>0.96</v>
          </cell>
          <cell r="Z70">
            <v>0.48850524860434963</v>
          </cell>
        </row>
        <row r="71">
          <cell r="C71">
            <v>-8.6999999999999994E-2</v>
          </cell>
          <cell r="G71">
            <v>1.153</v>
          </cell>
          <cell r="Z71">
            <v>0.53148364616980692</v>
          </cell>
        </row>
        <row r="72">
          <cell r="C72">
            <v>-0.25800000000000001</v>
          </cell>
          <cell r="G72">
            <v>0.80800000000000005</v>
          </cell>
          <cell r="Z72">
            <v>0.27438899385269178</v>
          </cell>
        </row>
        <row r="73">
          <cell r="C73">
            <v>-0.65800000000000003</v>
          </cell>
          <cell r="G73">
            <v>1.6259999999999999</v>
          </cell>
          <cell r="Z73">
            <v>0.47368161015983062</v>
          </cell>
        </row>
        <row r="74">
          <cell r="C74">
            <v>-0.35099999999999998</v>
          </cell>
          <cell r="G74">
            <v>1.073</v>
          </cell>
          <cell r="Z74">
            <v>0.35689393799350366</v>
          </cell>
        </row>
        <row r="75">
          <cell r="C75">
            <v>-0.01</v>
          </cell>
          <cell r="G75">
            <v>1.766</v>
          </cell>
          <cell r="Z75">
            <v>0.87524604003760031</v>
          </cell>
        </row>
        <row r="76">
          <cell r="C76">
            <v>-0.28199999999999997</v>
          </cell>
          <cell r="G76">
            <v>1.919</v>
          </cell>
          <cell r="Z76">
            <v>0.80840152326997483</v>
          </cell>
        </row>
        <row r="77">
          <cell r="C77">
            <v>-0.42799999999999999</v>
          </cell>
          <cell r="G77">
            <v>1.4670000000000001</v>
          </cell>
          <cell r="Z77">
            <v>0.51016416589197622</v>
          </cell>
        </row>
        <row r="78">
          <cell r="C78">
            <v>-0.224</v>
          </cell>
          <cell r="G78">
            <v>1.0529999999999999</v>
          </cell>
          <cell r="Z78">
            <v>0.41526741882823992</v>
          </cell>
        </row>
        <row r="79">
          <cell r="C79">
            <v>-0.57999999999999996</v>
          </cell>
          <cell r="G79">
            <v>0.89200000000000002</v>
          </cell>
          <cell r="Z79">
            <v>0.1552983068876711</v>
          </cell>
        </row>
        <row r="80">
          <cell r="C80">
            <v>-0.52100000000000002</v>
          </cell>
          <cell r="G80">
            <v>0.99299999999999999</v>
          </cell>
          <cell r="Z80">
            <v>0.2332993222868972</v>
          </cell>
        </row>
        <row r="81">
          <cell r="C81">
            <v>-6.8000000000000005E-2</v>
          </cell>
          <cell r="G81">
            <v>1.675</v>
          </cell>
          <cell r="Z81">
            <v>0.79738524924526422</v>
          </cell>
        </row>
        <row r="82">
          <cell r="C82">
            <v>-0.34699999999999998</v>
          </cell>
          <cell r="G82">
            <v>0.83199999999999996</v>
          </cell>
          <cell r="Z82">
            <v>0.24266101532769246</v>
          </cell>
        </row>
        <row r="83">
          <cell r="C83">
            <v>-3.0000000000000001E-3</v>
          </cell>
          <cell r="G83">
            <v>1.508</v>
          </cell>
          <cell r="Z83">
            <v>0.7513638246752381</v>
          </cell>
        </row>
        <row r="84">
          <cell r="C84">
            <v>-0.27700000000000002</v>
          </cell>
          <cell r="G84">
            <v>1.482</v>
          </cell>
          <cell r="Z84">
            <v>0.59611825819961073</v>
          </cell>
        </row>
        <row r="85">
          <cell r="C85">
            <v>-0.32600000000000001</v>
          </cell>
          <cell r="G85">
            <v>1.589</v>
          </cell>
          <cell r="Z85">
            <v>0.62519408067057514</v>
          </cell>
        </row>
        <row r="86">
          <cell r="C86">
            <v>-0.20899999999999999</v>
          </cell>
          <cell r="G86">
            <v>1.956</v>
          </cell>
          <cell r="Z86">
            <v>0.86361893601025796</v>
          </cell>
        </row>
        <row r="87">
          <cell r="C87">
            <v>-0.30499999999999999</v>
          </cell>
          <cell r="G87">
            <v>1.351</v>
          </cell>
          <cell r="Z87">
            <v>0.51816091453958513</v>
          </cell>
        </row>
        <row r="88">
          <cell r="C88">
            <v>-0.19600000000000001</v>
          </cell>
          <cell r="G88">
            <v>1.175</v>
          </cell>
          <cell r="Z88">
            <v>0.48965392786331363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8"/>
  <sheetViews>
    <sheetView tabSelected="1" topLeftCell="E1" workbookViewId="0">
      <selection activeCell="F3" sqref="F3"/>
    </sheetView>
  </sheetViews>
  <sheetFormatPr defaultRowHeight="14.4" x14ac:dyDescent="0.25"/>
  <cols>
    <col min="11" max="11" width="11.6640625" bestFit="1" customWidth="1"/>
    <col min="12" max="12" width="8.5546875" bestFit="1" customWidth="1"/>
    <col min="13" max="16" width="12.77734375" bestFit="1" customWidth="1"/>
    <col min="17" max="17" width="13.88671875" bestFit="1" customWidth="1"/>
    <col min="18" max="19" width="12.77734375" bestFit="1" customWidth="1"/>
    <col min="20" max="20" width="12.88671875" bestFit="1" customWidth="1"/>
    <col min="21" max="26" width="13.88671875" bestFit="1" customWidth="1"/>
  </cols>
  <sheetData>
    <row r="1" spans="1:2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</row>
    <row r="2" spans="1:26" x14ac:dyDescent="0.25">
      <c r="A2" s="1">
        <v>1</v>
      </c>
      <c r="B2">
        <v>0.06</v>
      </c>
      <c r="C2">
        <v>-1.5920000000000001</v>
      </c>
      <c r="D2">
        <v>0</v>
      </c>
      <c r="E2">
        <v>0</v>
      </c>
      <c r="F2">
        <v>-0.94099999999999995</v>
      </c>
      <c r="G2">
        <v>1.411</v>
      </c>
      <c r="H2">
        <v>0</v>
      </c>
      <c r="I2">
        <v>0</v>
      </c>
      <c r="K2" s="2">
        <v>12346.922</v>
      </c>
      <c r="L2">
        <v>507.29199999999997</v>
      </c>
      <c r="M2">
        <f>K2-B2+F2</f>
        <v>12345.921</v>
      </c>
      <c r="N2">
        <f>L2-C2+G2</f>
        <v>510.29499999999996</v>
      </c>
      <c r="O2">
        <f>ATAN2(L2,K2)*180/PI()</f>
        <v>87.647239381162024</v>
      </c>
      <c r="P2">
        <f>ATAN2(N2,M2)*180/PI()</f>
        <v>87.633135940503891</v>
      </c>
      <c r="Q2">
        <f>O2-P2</f>
        <v>1.4103440658132627E-2</v>
      </c>
      <c r="R2">
        <v>40.937602967704997</v>
      </c>
      <c r="S2">
        <v>15987.664342977199</v>
      </c>
      <c r="T2">
        <f>R2-Q2</f>
        <v>40.923499527046864</v>
      </c>
      <c r="U2">
        <f>S2*COS(T2*PI()/180)-S2*COS(R2*PI()/180)</f>
        <v>2.5782443250445795</v>
      </c>
      <c r="V2">
        <f>-(S2*SIN(T2*PI()/180)-S2*SIN(R2*PI()/180))</f>
        <v>2.9732016855905385</v>
      </c>
      <c r="W2">
        <f>U2+B2</f>
        <v>2.6382443250445795</v>
      </c>
      <c r="X2">
        <f>V2+C2</f>
        <v>1.3812016855905385</v>
      </c>
      <c r="Y2">
        <f>(B2+W2)/2</f>
        <v>1.3491221625222898</v>
      </c>
      <c r="Z2">
        <f>(C2+X2)/2</f>
        <v>-0.10539915720473081</v>
      </c>
    </row>
    <row r="3" spans="1:26" x14ac:dyDescent="0.25">
      <c r="A3" s="1">
        <v>2</v>
      </c>
      <c r="B3">
        <v>0.11899999999999999</v>
      </c>
      <c r="C3">
        <v>-1.5209999999999999</v>
      </c>
      <c r="D3">
        <v>0</v>
      </c>
      <c r="E3">
        <v>0</v>
      </c>
      <c r="F3">
        <v>-0.85749999999999993</v>
      </c>
      <c r="G3">
        <v>0.753</v>
      </c>
      <c r="H3">
        <v>0</v>
      </c>
      <c r="I3">
        <v>0</v>
      </c>
      <c r="K3" s="2">
        <v>12346.922</v>
      </c>
      <c r="L3">
        <v>507.29199999999997</v>
      </c>
      <c r="M3">
        <f t="shared" ref="M3:N66" si="0">K3-B3+F3</f>
        <v>12345.9455</v>
      </c>
      <c r="N3">
        <f t="shared" si="0"/>
        <v>509.56599999999997</v>
      </c>
      <c r="O3">
        <f t="shared" ref="O3:O66" si="1">ATAN2(L3,K3)*180/PI()</f>
        <v>87.647239381162024</v>
      </c>
      <c r="P3">
        <f t="shared" ref="P3:P66" si="2">ATAN2(N3,M3)*180/PI()</f>
        <v>87.636518055750003</v>
      </c>
      <c r="Q3">
        <f t="shared" ref="Q3:Q66" si="3">O3-P3</f>
        <v>1.0721325412021088E-2</v>
      </c>
      <c r="R3">
        <v>40.937602967704997</v>
      </c>
      <c r="S3">
        <v>15987.664342977199</v>
      </c>
      <c r="T3">
        <f t="shared" ref="T3:T66" si="4">R3-Q3</f>
        <v>40.926881642292976</v>
      </c>
      <c r="U3">
        <f t="shared" ref="U3:U66" si="5">S3*COS(T3*PI()/180)-S3*COS(R3*PI()/180)</f>
        <v>1.960027904717208</v>
      </c>
      <c r="V3">
        <f t="shared" ref="V3:V66" si="6">-(S3*SIN(T3*PI()/180)-S3*SIN(R3*PI()/180))</f>
        <v>2.2601468487937382</v>
      </c>
      <c r="W3">
        <f t="shared" ref="W3:X66" si="7">U3+B3</f>
        <v>2.0790279047172078</v>
      </c>
      <c r="X3">
        <f t="shared" si="7"/>
        <v>0.73914684879373826</v>
      </c>
      <c r="Y3">
        <f t="shared" ref="Y3:Z66" si="8">(B3+W3)/2</f>
        <v>1.0990139523586038</v>
      </c>
      <c r="Z3">
        <f t="shared" si="8"/>
        <v>-0.39092657560313082</v>
      </c>
    </row>
    <row r="4" spans="1:26" x14ac:dyDescent="0.25">
      <c r="A4" s="1">
        <v>3</v>
      </c>
      <c r="B4">
        <v>0.17799999999999999</v>
      </c>
      <c r="C4">
        <v>-1.45</v>
      </c>
      <c r="D4">
        <v>0</v>
      </c>
      <c r="E4">
        <v>0</v>
      </c>
      <c r="F4">
        <v>-0.77400000000000002</v>
      </c>
      <c r="G4">
        <v>9.5000000000000001E-2</v>
      </c>
      <c r="H4">
        <v>0</v>
      </c>
      <c r="I4">
        <v>0</v>
      </c>
      <c r="K4" s="2">
        <v>12346.922</v>
      </c>
      <c r="L4">
        <v>507.29199999999997</v>
      </c>
      <c r="M4">
        <f t="shared" si="0"/>
        <v>12345.970000000001</v>
      </c>
      <c r="N4">
        <f t="shared" si="0"/>
        <v>508.83699999999999</v>
      </c>
      <c r="O4">
        <f t="shared" si="1"/>
        <v>87.647239381162024</v>
      </c>
      <c r="P4">
        <f t="shared" si="2"/>
        <v>87.639900174052926</v>
      </c>
      <c r="Q4">
        <f t="shared" si="3"/>
        <v>7.3392071090978561E-3</v>
      </c>
      <c r="R4">
        <v>40.937602967704997</v>
      </c>
      <c r="S4">
        <v>15987.664342977199</v>
      </c>
      <c r="T4">
        <f t="shared" si="4"/>
        <v>40.930263760595899</v>
      </c>
      <c r="U4">
        <f t="shared" si="5"/>
        <v>1.3417688357021689</v>
      </c>
      <c r="V4">
        <f t="shared" si="6"/>
        <v>1.5471278615405026</v>
      </c>
      <c r="W4">
        <f t="shared" si="7"/>
        <v>1.5197688357021688</v>
      </c>
      <c r="X4">
        <f t="shared" si="7"/>
        <v>9.712786154050268E-2</v>
      </c>
      <c r="Y4">
        <f t="shared" si="8"/>
        <v>0.84888441785108437</v>
      </c>
      <c r="Z4">
        <f t="shared" si="8"/>
        <v>-0.67643606922974864</v>
      </c>
    </row>
    <row r="5" spans="1:26" x14ac:dyDescent="0.25">
      <c r="A5" s="1">
        <v>4</v>
      </c>
      <c r="B5">
        <v>-0.20499999999999999</v>
      </c>
      <c r="C5">
        <v>-1.359</v>
      </c>
      <c r="D5">
        <v>0</v>
      </c>
      <c r="E5">
        <v>0</v>
      </c>
      <c r="F5">
        <v>-1.1759999999999999</v>
      </c>
      <c r="G5">
        <v>1.399</v>
      </c>
      <c r="H5">
        <v>0</v>
      </c>
      <c r="I5">
        <v>0</v>
      </c>
      <c r="K5" s="2">
        <v>12346.922</v>
      </c>
      <c r="L5">
        <v>507.29199999999997</v>
      </c>
      <c r="M5">
        <f t="shared" si="0"/>
        <v>12345.951000000001</v>
      </c>
      <c r="N5">
        <f t="shared" si="0"/>
        <v>510.04999999999995</v>
      </c>
      <c r="O5">
        <f t="shared" si="1"/>
        <v>87.647239381162024</v>
      </c>
      <c r="P5">
        <f t="shared" si="2"/>
        <v>87.634276756768145</v>
      </c>
      <c r="Q5">
        <f t="shared" si="3"/>
        <v>1.2962624393878741E-2</v>
      </c>
      <c r="R5">
        <v>40.937602967704997</v>
      </c>
      <c r="S5">
        <v>15987.664342977199</v>
      </c>
      <c r="T5">
        <f t="shared" si="4"/>
        <v>40.924640343311118</v>
      </c>
      <c r="U5">
        <f t="shared" si="5"/>
        <v>2.3697193679690827</v>
      </c>
      <c r="V5">
        <f t="shared" si="6"/>
        <v>2.732678140326243</v>
      </c>
      <c r="W5">
        <f t="shared" si="7"/>
        <v>2.1647193679690826</v>
      </c>
      <c r="X5">
        <f t="shared" si="7"/>
        <v>1.373678140326243</v>
      </c>
      <c r="Y5">
        <f t="shared" si="8"/>
        <v>0.97985968398454126</v>
      </c>
      <c r="Z5">
        <f t="shared" si="8"/>
        <v>7.3390701631215194E-3</v>
      </c>
    </row>
    <row r="6" spans="1:26" x14ac:dyDescent="0.25">
      <c r="A6" s="1">
        <v>5</v>
      </c>
      <c r="B6">
        <v>0.34300000000000003</v>
      </c>
      <c r="C6">
        <v>-1.5840000000000001</v>
      </c>
      <c r="D6">
        <v>0</v>
      </c>
      <c r="E6">
        <v>0</v>
      </c>
      <c r="F6">
        <v>-0.59699999999999998</v>
      </c>
      <c r="G6">
        <v>0.32600000000000001</v>
      </c>
      <c r="H6">
        <v>0</v>
      </c>
      <c r="I6">
        <v>0</v>
      </c>
      <c r="K6" s="2">
        <v>12346.922</v>
      </c>
      <c r="L6">
        <v>507.29199999999997</v>
      </c>
      <c r="M6">
        <f t="shared" si="0"/>
        <v>12345.982</v>
      </c>
      <c r="N6">
        <f t="shared" si="0"/>
        <v>509.202</v>
      </c>
      <c r="O6">
        <f t="shared" si="1"/>
        <v>87.647239381162024</v>
      </c>
      <c r="P6">
        <f t="shared" si="2"/>
        <v>87.638211431819954</v>
      </c>
      <c r="Q6">
        <f t="shared" si="3"/>
        <v>9.0279493420695189E-3</v>
      </c>
      <c r="R6">
        <v>40.937602967704997</v>
      </c>
      <c r="S6">
        <v>15987.664342977199</v>
      </c>
      <c r="T6">
        <f t="shared" si="4"/>
        <v>40.928575018362928</v>
      </c>
      <c r="U6">
        <f t="shared" si="5"/>
        <v>1.6504800932343642</v>
      </c>
      <c r="V6">
        <f t="shared" si="6"/>
        <v>1.9031443399580894</v>
      </c>
      <c r="W6">
        <f t="shared" si="7"/>
        <v>1.9934800932343641</v>
      </c>
      <c r="X6">
        <f t="shared" si="7"/>
        <v>0.31914433995808933</v>
      </c>
      <c r="Y6">
        <f t="shared" si="8"/>
        <v>1.1682400466171821</v>
      </c>
      <c r="Z6">
        <f t="shared" si="8"/>
        <v>-0.63242783002095537</v>
      </c>
    </row>
    <row r="7" spans="1:26" x14ac:dyDescent="0.25">
      <c r="A7" s="1">
        <v>6</v>
      </c>
      <c r="B7">
        <v>-0.31900000000000001</v>
      </c>
      <c r="C7">
        <v>-1.0269999999999999</v>
      </c>
      <c r="D7">
        <v>0</v>
      </c>
      <c r="E7">
        <v>0</v>
      </c>
      <c r="F7">
        <v>-1.2430000000000001</v>
      </c>
      <c r="G7">
        <v>0.91800000000000004</v>
      </c>
      <c r="H7">
        <v>0</v>
      </c>
      <c r="I7">
        <v>0</v>
      </c>
      <c r="K7" s="2">
        <v>12346.922</v>
      </c>
      <c r="L7">
        <v>507.29199999999997</v>
      </c>
      <c r="M7">
        <f t="shared" si="0"/>
        <v>12345.998</v>
      </c>
      <c r="N7">
        <f t="shared" si="0"/>
        <v>509.23699999999997</v>
      </c>
      <c r="O7">
        <f t="shared" si="1"/>
        <v>87.647239381162024</v>
      </c>
      <c r="P7">
        <f t="shared" si="2"/>
        <v>87.638052335671688</v>
      </c>
      <c r="Q7">
        <f t="shared" si="3"/>
        <v>9.1870454903357768E-3</v>
      </c>
      <c r="R7">
        <v>40.937602967704997</v>
      </c>
      <c r="S7">
        <v>15987.664342977199</v>
      </c>
      <c r="T7">
        <f t="shared" si="4"/>
        <v>40.928415922214661</v>
      </c>
      <c r="U7">
        <f t="shared" si="5"/>
        <v>1.6795631928798684</v>
      </c>
      <c r="V7">
        <f t="shared" si="6"/>
        <v>1.9366850670867279</v>
      </c>
      <c r="W7">
        <f t="shared" si="7"/>
        <v>1.3605631928798685</v>
      </c>
      <c r="X7">
        <f t="shared" si="7"/>
        <v>0.90968506708672803</v>
      </c>
      <c r="Y7">
        <f t="shared" si="8"/>
        <v>0.52078159643993427</v>
      </c>
      <c r="Z7">
        <f t="shared" si="8"/>
        <v>-5.8657466456635943E-2</v>
      </c>
    </row>
    <row r="8" spans="1:26" x14ac:dyDescent="0.25">
      <c r="A8" s="1">
        <v>7</v>
      </c>
      <c r="B8">
        <v>-0.19800000000000001</v>
      </c>
      <c r="C8">
        <v>-1.02</v>
      </c>
      <c r="D8">
        <v>0</v>
      </c>
      <c r="E8">
        <v>0</v>
      </c>
      <c r="F8">
        <v>-1.2450000000000001</v>
      </c>
      <c r="G8">
        <v>0.54300000000000004</v>
      </c>
      <c r="H8">
        <v>0</v>
      </c>
      <c r="I8">
        <v>0</v>
      </c>
      <c r="K8" s="2">
        <v>12346.922</v>
      </c>
      <c r="L8">
        <v>507.29199999999997</v>
      </c>
      <c r="M8">
        <f t="shared" si="0"/>
        <v>12345.875</v>
      </c>
      <c r="N8">
        <f t="shared" si="0"/>
        <v>508.85499999999996</v>
      </c>
      <c r="O8">
        <f t="shared" si="1"/>
        <v>87.647239381162024</v>
      </c>
      <c r="P8">
        <f t="shared" si="2"/>
        <v>87.639798639654416</v>
      </c>
      <c r="Q8">
        <f t="shared" si="3"/>
        <v>7.4407415076080952E-3</v>
      </c>
      <c r="R8">
        <v>40.937602967704997</v>
      </c>
      <c r="S8">
        <v>15987.664342977199</v>
      </c>
      <c r="T8">
        <f t="shared" si="4"/>
        <v>40.930162226197389</v>
      </c>
      <c r="U8">
        <f t="shared" si="5"/>
        <v>1.3603301720140735</v>
      </c>
      <c r="V8">
        <f t="shared" si="6"/>
        <v>1.5685328362778819</v>
      </c>
      <c r="W8">
        <f t="shared" si="7"/>
        <v>1.1623301720140735</v>
      </c>
      <c r="X8">
        <f t="shared" si="7"/>
        <v>0.54853283627788185</v>
      </c>
      <c r="Y8">
        <f t="shared" si="8"/>
        <v>0.48216508600703678</v>
      </c>
      <c r="Z8">
        <f t="shared" si="8"/>
        <v>-0.23573358186105908</v>
      </c>
    </row>
    <row r="9" spans="1:26" x14ac:dyDescent="0.25">
      <c r="A9" s="1">
        <v>8</v>
      </c>
      <c r="B9">
        <v>-0.25950000000000001</v>
      </c>
      <c r="C9">
        <v>-1.341</v>
      </c>
      <c r="D9">
        <v>0</v>
      </c>
      <c r="E9">
        <v>0</v>
      </c>
      <c r="F9">
        <v>-1.2749999999999999</v>
      </c>
      <c r="G9">
        <v>0.69799999999999995</v>
      </c>
      <c r="H9">
        <v>0</v>
      </c>
      <c r="I9">
        <v>0</v>
      </c>
      <c r="K9" s="2">
        <v>12346.922</v>
      </c>
      <c r="L9">
        <v>507.29199999999997</v>
      </c>
      <c r="M9">
        <f t="shared" si="0"/>
        <v>12345.906500000001</v>
      </c>
      <c r="N9">
        <f t="shared" si="0"/>
        <v>509.33099999999996</v>
      </c>
      <c r="O9">
        <f t="shared" si="1"/>
        <v>87.647239381162024</v>
      </c>
      <c r="P9">
        <f t="shared" si="2"/>
        <v>87.637599349294874</v>
      </c>
      <c r="Q9">
        <f t="shared" si="3"/>
        <v>9.6400318671499008E-3</v>
      </c>
      <c r="R9">
        <v>40.937602967704997</v>
      </c>
      <c r="S9">
        <v>15987.664342977199</v>
      </c>
      <c r="T9">
        <f t="shared" si="4"/>
        <v>40.927962935837847</v>
      </c>
      <c r="U9">
        <f t="shared" si="5"/>
        <v>1.7623695142356155</v>
      </c>
      <c r="V9">
        <f t="shared" si="6"/>
        <v>2.0321843170204374</v>
      </c>
      <c r="W9">
        <f t="shared" si="7"/>
        <v>1.5028695142356154</v>
      </c>
      <c r="X9">
        <f t="shared" si="7"/>
        <v>0.69118431702043748</v>
      </c>
      <c r="Y9">
        <f t="shared" si="8"/>
        <v>0.62168475711780768</v>
      </c>
      <c r="Z9">
        <f t="shared" si="8"/>
        <v>-0.32490784148978125</v>
      </c>
    </row>
    <row r="10" spans="1:26" x14ac:dyDescent="0.25">
      <c r="A10" s="1">
        <v>9</v>
      </c>
      <c r="B10">
        <v>-0.32100000000000001</v>
      </c>
      <c r="C10">
        <v>-1.6619999999999999</v>
      </c>
      <c r="D10">
        <v>0</v>
      </c>
      <c r="E10">
        <v>0</v>
      </c>
      <c r="F10">
        <v>-1.3049999999999999</v>
      </c>
      <c r="G10">
        <v>0.85299999999999998</v>
      </c>
      <c r="H10">
        <v>0</v>
      </c>
      <c r="I10">
        <v>0</v>
      </c>
      <c r="K10" s="2">
        <v>12346.922</v>
      </c>
      <c r="L10">
        <v>507.29199999999997</v>
      </c>
      <c r="M10">
        <f t="shared" si="0"/>
        <v>12345.938</v>
      </c>
      <c r="N10">
        <f t="shared" si="0"/>
        <v>509.80699999999996</v>
      </c>
      <c r="O10">
        <f t="shared" si="1"/>
        <v>87.647239381162024</v>
      </c>
      <c r="P10">
        <f t="shared" si="2"/>
        <v>87.635400077123464</v>
      </c>
      <c r="Q10">
        <f t="shared" si="3"/>
        <v>1.1839304038559817E-2</v>
      </c>
      <c r="R10">
        <v>40.937602967704997</v>
      </c>
      <c r="S10">
        <v>15987.664342977199</v>
      </c>
      <c r="T10">
        <f t="shared" si="4"/>
        <v>40.925763663666437</v>
      </c>
      <c r="U10">
        <f t="shared" si="5"/>
        <v>2.1643877343194617</v>
      </c>
      <c r="V10">
        <f t="shared" si="6"/>
        <v>2.4958473950537154</v>
      </c>
      <c r="W10">
        <f t="shared" si="7"/>
        <v>1.8433877343194618</v>
      </c>
      <c r="X10">
        <f t="shared" si="7"/>
        <v>0.83384739505371552</v>
      </c>
      <c r="Y10">
        <f t="shared" si="8"/>
        <v>0.76119386715973092</v>
      </c>
      <c r="Z10">
        <f t="shared" si="8"/>
        <v>-0.4140763024731422</v>
      </c>
    </row>
    <row r="11" spans="1:26" x14ac:dyDescent="0.25">
      <c r="A11" s="1">
        <v>10</v>
      </c>
      <c r="B11">
        <v>-0.20899999999999999</v>
      </c>
      <c r="C11">
        <v>-1.2130000000000001</v>
      </c>
      <c r="D11">
        <v>0</v>
      </c>
      <c r="E11">
        <v>0</v>
      </c>
      <c r="F11">
        <v>-1.175</v>
      </c>
      <c r="G11">
        <v>0.34100000000000003</v>
      </c>
      <c r="H11">
        <v>0</v>
      </c>
      <c r="I11">
        <v>0</v>
      </c>
      <c r="K11" s="2">
        <v>12346.922</v>
      </c>
      <c r="L11">
        <v>507.29199999999997</v>
      </c>
      <c r="M11">
        <f t="shared" si="0"/>
        <v>12345.956000000002</v>
      </c>
      <c r="N11">
        <f t="shared" si="0"/>
        <v>508.846</v>
      </c>
      <c r="O11">
        <f t="shared" si="1"/>
        <v>87.647239381162024</v>
      </c>
      <c r="P11">
        <f t="shared" si="2"/>
        <v>87.639855803930161</v>
      </c>
      <c r="Q11">
        <f t="shared" si="3"/>
        <v>7.3835772318631143E-3</v>
      </c>
      <c r="R11">
        <v>40.937602967704997</v>
      </c>
      <c r="S11">
        <v>15987.664342977199</v>
      </c>
      <c r="T11">
        <f t="shared" si="4"/>
        <v>40.930219390473134</v>
      </c>
      <c r="U11">
        <f t="shared" si="5"/>
        <v>1.3498800694978854</v>
      </c>
      <c r="V11">
        <f t="shared" si="6"/>
        <v>1.5564817451522686</v>
      </c>
      <c r="W11">
        <f t="shared" si="7"/>
        <v>1.1408800694978853</v>
      </c>
      <c r="X11">
        <f t="shared" si="7"/>
        <v>0.34348174515226848</v>
      </c>
      <c r="Y11">
        <f t="shared" si="8"/>
        <v>0.46594003474894269</v>
      </c>
      <c r="Z11">
        <f t="shared" si="8"/>
        <v>-0.4347591274238658</v>
      </c>
    </row>
    <row r="12" spans="1:26" x14ac:dyDescent="0.25">
      <c r="A12" s="1">
        <v>11</v>
      </c>
      <c r="B12">
        <v>-0.63100000000000001</v>
      </c>
      <c r="C12">
        <v>-1.2809999999999999</v>
      </c>
      <c r="D12">
        <v>0</v>
      </c>
      <c r="E12">
        <v>0</v>
      </c>
      <c r="F12">
        <v>-1.5860000000000001</v>
      </c>
      <c r="G12">
        <v>6.8000000000000005E-2</v>
      </c>
      <c r="H12">
        <v>0</v>
      </c>
      <c r="I12">
        <v>0</v>
      </c>
      <c r="K12" s="2">
        <v>12346.922</v>
      </c>
      <c r="L12">
        <v>507.29199999999997</v>
      </c>
      <c r="M12">
        <f t="shared" si="0"/>
        <v>12345.967000000001</v>
      </c>
      <c r="N12">
        <f t="shared" si="0"/>
        <v>508.64099999999996</v>
      </c>
      <c r="O12">
        <f t="shared" si="1"/>
        <v>87.647239381162024</v>
      </c>
      <c r="P12">
        <f t="shared" si="2"/>
        <v>87.6408076658862</v>
      </c>
      <c r="Q12">
        <f t="shared" si="3"/>
        <v>6.4317152758235352E-3</v>
      </c>
      <c r="R12">
        <v>40.937602967704997</v>
      </c>
      <c r="S12">
        <v>15987.664342977199</v>
      </c>
      <c r="T12">
        <f t="shared" si="4"/>
        <v>40.931171252429174</v>
      </c>
      <c r="U12">
        <f t="shared" si="5"/>
        <v>1.1758700624050107</v>
      </c>
      <c r="V12">
        <f t="shared" si="6"/>
        <v>1.3558164268961264</v>
      </c>
      <c r="W12">
        <f t="shared" si="7"/>
        <v>0.54487006240501068</v>
      </c>
      <c r="X12">
        <f t="shared" si="7"/>
        <v>7.4816426896126442E-2</v>
      </c>
      <c r="Y12">
        <f t="shared" si="8"/>
        <v>-4.3064968797494663E-2</v>
      </c>
      <c r="Z12">
        <f t="shared" si="8"/>
        <v>-0.60309178655193674</v>
      </c>
    </row>
    <row r="13" spans="1:26" x14ac:dyDescent="0.25">
      <c r="A13" s="1">
        <v>12</v>
      </c>
      <c r="B13">
        <v>8.4000000000000005E-2</v>
      </c>
      <c r="C13">
        <v>-1.391</v>
      </c>
      <c r="D13">
        <v>0</v>
      </c>
      <c r="E13">
        <v>0</v>
      </c>
      <c r="F13">
        <v>-0.79300000000000004</v>
      </c>
      <c r="G13">
        <v>0.30499999999999999</v>
      </c>
      <c r="H13">
        <v>0</v>
      </c>
      <c r="I13">
        <v>0</v>
      </c>
      <c r="K13" s="2">
        <v>12346.922</v>
      </c>
      <c r="L13">
        <v>507.29199999999997</v>
      </c>
      <c r="M13">
        <f t="shared" si="0"/>
        <v>12346.045</v>
      </c>
      <c r="N13">
        <f t="shared" si="0"/>
        <v>508.988</v>
      </c>
      <c r="O13">
        <f t="shared" si="1"/>
        <v>87.647239381162024</v>
      </c>
      <c r="P13">
        <f t="shared" si="2"/>
        <v>87.63921491979724</v>
      </c>
      <c r="Q13">
        <f t="shared" si="3"/>
        <v>8.0244613647835195E-3</v>
      </c>
      <c r="R13">
        <v>40.937602967704997</v>
      </c>
      <c r="S13">
        <v>15987.664342977199</v>
      </c>
      <c r="T13">
        <f t="shared" si="4"/>
        <v>40.929578506340214</v>
      </c>
      <c r="U13">
        <f t="shared" si="5"/>
        <v>1.4670383026859781</v>
      </c>
      <c r="V13">
        <f t="shared" si="6"/>
        <v>1.6915903790522862</v>
      </c>
      <c r="W13">
        <f t="shared" si="7"/>
        <v>1.5510383026859782</v>
      </c>
      <c r="X13">
        <f t="shared" si="7"/>
        <v>0.30059037905228614</v>
      </c>
      <c r="Y13">
        <f t="shared" si="8"/>
        <v>0.81751915134298914</v>
      </c>
      <c r="Z13">
        <f t="shared" si="8"/>
        <v>-0.54520481047385694</v>
      </c>
    </row>
    <row r="14" spans="1:26" x14ac:dyDescent="0.25">
      <c r="A14" s="1">
        <v>13</v>
      </c>
      <c r="B14">
        <v>0.11899999999999999</v>
      </c>
      <c r="C14">
        <v>-1.1910000000000001</v>
      </c>
      <c r="D14">
        <v>0</v>
      </c>
      <c r="E14">
        <v>0</v>
      </c>
      <c r="F14">
        <v>-0.73499999999999999</v>
      </c>
      <c r="G14">
        <v>1.3480000000000001</v>
      </c>
      <c r="H14">
        <v>0</v>
      </c>
      <c r="I14">
        <v>0</v>
      </c>
      <c r="K14" s="2">
        <v>12346.922</v>
      </c>
      <c r="L14">
        <v>507.29199999999997</v>
      </c>
      <c r="M14">
        <f t="shared" si="0"/>
        <v>12346.067999999999</v>
      </c>
      <c r="N14">
        <f t="shared" si="0"/>
        <v>509.83099999999996</v>
      </c>
      <c r="O14">
        <f t="shared" si="1"/>
        <v>87.647239381162024</v>
      </c>
      <c r="P14">
        <f t="shared" si="2"/>
        <v>87.635313757429273</v>
      </c>
      <c r="Q14">
        <f t="shared" si="3"/>
        <v>1.1925623732750523E-2</v>
      </c>
      <c r="R14">
        <v>40.937602967704997</v>
      </c>
      <c r="S14">
        <v>15987.664342977199</v>
      </c>
      <c r="T14">
        <f t="shared" si="4"/>
        <v>40.925677343972247</v>
      </c>
      <c r="U14">
        <f t="shared" si="5"/>
        <v>2.1801662686793861</v>
      </c>
      <c r="V14">
        <f t="shared" si="6"/>
        <v>2.5140461190530914</v>
      </c>
      <c r="W14">
        <f t="shared" si="7"/>
        <v>2.2991662686793859</v>
      </c>
      <c r="X14">
        <f t="shared" si="7"/>
        <v>1.3230461190530913</v>
      </c>
      <c r="Y14">
        <f t="shared" si="8"/>
        <v>1.2090831343396928</v>
      </c>
      <c r="Z14">
        <f t="shared" si="8"/>
        <v>6.6023059526545635E-2</v>
      </c>
    </row>
    <row r="15" spans="1:26" x14ac:dyDescent="0.25">
      <c r="A15" s="1">
        <v>14</v>
      </c>
      <c r="B15">
        <v>-0.61899999999999999</v>
      </c>
      <c r="C15">
        <v>-1.554</v>
      </c>
      <c r="D15">
        <v>0</v>
      </c>
      <c r="E15">
        <v>0</v>
      </c>
      <c r="F15">
        <v>-1.583</v>
      </c>
      <c r="G15">
        <v>0.72899999999999998</v>
      </c>
      <c r="H15">
        <v>0</v>
      </c>
      <c r="I15">
        <v>0</v>
      </c>
      <c r="K15" s="2">
        <v>12346.922</v>
      </c>
      <c r="L15">
        <v>507.29199999999997</v>
      </c>
      <c r="M15">
        <f t="shared" si="0"/>
        <v>12345.958000000001</v>
      </c>
      <c r="N15">
        <f t="shared" si="0"/>
        <v>509.57499999999993</v>
      </c>
      <c r="O15">
        <f t="shared" si="1"/>
        <v>87.647239381162024</v>
      </c>
      <c r="P15">
        <f t="shared" si="2"/>
        <v>87.636478749361316</v>
      </c>
      <c r="Q15">
        <f t="shared" si="3"/>
        <v>1.0760631800707188E-2</v>
      </c>
      <c r="R15">
        <v>40.937602967704997</v>
      </c>
      <c r="S15">
        <v>15987.664342977199</v>
      </c>
      <c r="T15">
        <f t="shared" si="4"/>
        <v>40.92684233590429</v>
      </c>
      <c r="U15">
        <f t="shared" si="5"/>
        <v>1.9672129563005001</v>
      </c>
      <c r="V15">
        <f t="shared" si="6"/>
        <v>2.2684336455640732</v>
      </c>
      <c r="W15">
        <f t="shared" si="7"/>
        <v>1.3482129563005001</v>
      </c>
      <c r="X15">
        <f t="shared" si="7"/>
        <v>0.71443364556407318</v>
      </c>
      <c r="Y15">
        <f t="shared" si="8"/>
        <v>0.36460647815025005</v>
      </c>
      <c r="Z15">
        <f t="shared" si="8"/>
        <v>-0.41978317721796343</v>
      </c>
    </row>
    <row r="16" spans="1:26" x14ac:dyDescent="0.25">
      <c r="A16" s="1">
        <v>15</v>
      </c>
      <c r="B16">
        <v>-0.24199999999999999</v>
      </c>
      <c r="C16">
        <v>-0.82399999999999995</v>
      </c>
      <c r="D16">
        <v>0</v>
      </c>
      <c r="E16">
        <v>0</v>
      </c>
      <c r="F16">
        <v>-1.3160000000000001</v>
      </c>
      <c r="G16">
        <v>0.70099999999999996</v>
      </c>
      <c r="H16">
        <v>0</v>
      </c>
      <c r="I16">
        <v>0</v>
      </c>
      <c r="K16" s="2">
        <v>12346.922</v>
      </c>
      <c r="L16">
        <v>507.29199999999997</v>
      </c>
      <c r="M16">
        <f t="shared" si="0"/>
        <v>12345.848</v>
      </c>
      <c r="N16">
        <f t="shared" si="0"/>
        <v>508.81700000000001</v>
      </c>
      <c r="O16">
        <f t="shared" si="1"/>
        <v>87.647239381162024</v>
      </c>
      <c r="P16">
        <f t="shared" si="2"/>
        <v>87.639969538734803</v>
      </c>
      <c r="Q16">
        <f t="shared" si="3"/>
        <v>7.2698424272203965E-3</v>
      </c>
      <c r="R16">
        <v>40.937602967704997</v>
      </c>
      <c r="S16">
        <v>15987.664342977199</v>
      </c>
      <c r="T16">
        <f t="shared" si="4"/>
        <v>40.930333125277777</v>
      </c>
      <c r="U16">
        <f t="shared" si="5"/>
        <v>1.3290883705449232</v>
      </c>
      <c r="V16">
        <f t="shared" si="6"/>
        <v>1.5325047646911116</v>
      </c>
      <c r="W16">
        <f t="shared" si="7"/>
        <v>1.0870883705449232</v>
      </c>
      <c r="X16">
        <f t="shared" si="7"/>
        <v>0.70850476469111168</v>
      </c>
      <c r="Y16">
        <f t="shared" si="8"/>
        <v>0.42254418527246163</v>
      </c>
      <c r="Z16">
        <f t="shared" si="8"/>
        <v>-5.7747617654444139E-2</v>
      </c>
    </row>
    <row r="17" spans="1:26" x14ac:dyDescent="0.25">
      <c r="A17" s="1">
        <v>16</v>
      </c>
      <c r="B17">
        <v>-0.13400000000000001</v>
      </c>
      <c r="C17">
        <v>-1.0649999999999999</v>
      </c>
      <c r="D17">
        <v>0</v>
      </c>
      <c r="E17">
        <v>0</v>
      </c>
      <c r="F17">
        <v>-1.1505000000000001</v>
      </c>
      <c r="G17">
        <v>0.51749999999999996</v>
      </c>
      <c r="H17">
        <v>0</v>
      </c>
      <c r="I17">
        <v>0</v>
      </c>
      <c r="K17" s="2">
        <v>12346.922</v>
      </c>
      <c r="L17">
        <v>507.29199999999997</v>
      </c>
      <c r="M17">
        <f t="shared" si="0"/>
        <v>12345.905500000001</v>
      </c>
      <c r="N17">
        <f t="shared" si="0"/>
        <v>508.87449999999995</v>
      </c>
      <c r="O17">
        <f t="shared" si="1"/>
        <v>87.647239381162024</v>
      </c>
      <c r="P17">
        <f t="shared" si="2"/>
        <v>87.639714120288986</v>
      </c>
      <c r="Q17">
        <f t="shared" si="3"/>
        <v>7.5252608730380643E-3</v>
      </c>
      <c r="R17">
        <v>40.937602967704997</v>
      </c>
      <c r="S17">
        <v>15987.664342977199</v>
      </c>
      <c r="T17">
        <f t="shared" si="4"/>
        <v>40.930077706831959</v>
      </c>
      <c r="U17">
        <f t="shared" si="5"/>
        <v>1.3757809891994839</v>
      </c>
      <c r="V17">
        <f t="shared" si="6"/>
        <v>1.5863508118200116</v>
      </c>
      <c r="W17">
        <f t="shared" si="7"/>
        <v>1.241780989199484</v>
      </c>
      <c r="X17">
        <f t="shared" si="7"/>
        <v>0.52135081182001164</v>
      </c>
      <c r="Y17">
        <f t="shared" si="8"/>
        <v>0.55389049459974204</v>
      </c>
      <c r="Z17">
        <f t="shared" si="8"/>
        <v>-0.27182459408999415</v>
      </c>
    </row>
    <row r="18" spans="1:26" x14ac:dyDescent="0.25">
      <c r="A18" s="1">
        <v>17</v>
      </c>
      <c r="B18">
        <v>-2.5999999999999999E-2</v>
      </c>
      <c r="C18">
        <v>-1.306</v>
      </c>
      <c r="D18">
        <v>0</v>
      </c>
      <c r="E18">
        <v>0</v>
      </c>
      <c r="F18">
        <v>-0.98499999999999999</v>
      </c>
      <c r="G18">
        <v>0.33400000000000002</v>
      </c>
      <c r="H18">
        <v>0</v>
      </c>
      <c r="I18">
        <v>0</v>
      </c>
      <c r="K18" s="2">
        <v>12346.922</v>
      </c>
      <c r="L18">
        <v>507.29199999999997</v>
      </c>
      <c r="M18">
        <f t="shared" si="0"/>
        <v>12345.963</v>
      </c>
      <c r="N18">
        <f t="shared" si="0"/>
        <v>508.93199999999996</v>
      </c>
      <c r="O18">
        <f t="shared" si="1"/>
        <v>87.647239381162024</v>
      </c>
      <c r="P18">
        <f t="shared" si="2"/>
        <v>87.639458704316226</v>
      </c>
      <c r="Q18">
        <f t="shared" si="3"/>
        <v>7.7806768457975295E-3</v>
      </c>
      <c r="R18">
        <v>40.937602967704997</v>
      </c>
      <c r="S18">
        <v>15987.664342977199</v>
      </c>
      <c r="T18">
        <f t="shared" si="4"/>
        <v>40.9298222908592</v>
      </c>
      <c r="U18">
        <f t="shared" si="5"/>
        <v>1.4224729157194815</v>
      </c>
      <c r="V18">
        <f t="shared" si="6"/>
        <v>1.6401965457371261</v>
      </c>
      <c r="W18">
        <f t="shared" si="7"/>
        <v>1.3964729157194815</v>
      </c>
      <c r="X18">
        <f t="shared" si="7"/>
        <v>0.33419654573712609</v>
      </c>
      <c r="Y18">
        <f t="shared" si="8"/>
        <v>0.68523645785974074</v>
      </c>
      <c r="Z18">
        <f t="shared" si="8"/>
        <v>-0.48590172713143698</v>
      </c>
    </row>
    <row r="19" spans="1:26" x14ac:dyDescent="0.25">
      <c r="A19" s="1">
        <v>18</v>
      </c>
      <c r="B19">
        <v>-0.2</v>
      </c>
      <c r="C19">
        <v>-1.3640000000000001</v>
      </c>
      <c r="D19">
        <v>0</v>
      </c>
      <c r="E19">
        <v>0</v>
      </c>
      <c r="F19">
        <v>-1.1080000000000001</v>
      </c>
      <c r="G19">
        <v>0.68700000000000006</v>
      </c>
      <c r="H19">
        <v>0</v>
      </c>
      <c r="I19">
        <v>0</v>
      </c>
      <c r="K19" s="2">
        <v>12346.922</v>
      </c>
      <c r="L19">
        <v>507.29199999999997</v>
      </c>
      <c r="M19">
        <f t="shared" si="0"/>
        <v>12346.014000000001</v>
      </c>
      <c r="N19">
        <f t="shared" si="0"/>
        <v>509.34299999999996</v>
      </c>
      <c r="O19">
        <f t="shared" si="1"/>
        <v>87.647239381162024</v>
      </c>
      <c r="P19">
        <f t="shared" si="2"/>
        <v>87.637564300671357</v>
      </c>
      <c r="Q19">
        <f t="shared" si="3"/>
        <v>9.6750804906662324E-3</v>
      </c>
      <c r="R19">
        <v>40.937602967704997</v>
      </c>
      <c r="S19">
        <v>15987.664342977199</v>
      </c>
      <c r="T19">
        <f t="shared" si="4"/>
        <v>40.927927887214331</v>
      </c>
      <c r="U19">
        <f t="shared" si="5"/>
        <v>1.7687764029979007</v>
      </c>
      <c r="V19">
        <f t="shared" si="6"/>
        <v>2.039573346333782</v>
      </c>
      <c r="W19">
        <f t="shared" si="7"/>
        <v>1.5687764029979008</v>
      </c>
      <c r="X19">
        <f t="shared" si="7"/>
        <v>0.67557334633378185</v>
      </c>
      <c r="Y19">
        <f t="shared" si="8"/>
        <v>0.68438820149895041</v>
      </c>
      <c r="Z19">
        <f t="shared" si="8"/>
        <v>-0.34421332683310912</v>
      </c>
    </row>
    <row r="20" spans="1:26" x14ac:dyDescent="0.25">
      <c r="A20" s="1">
        <v>19</v>
      </c>
      <c r="B20">
        <v>-0.63800000000000001</v>
      </c>
      <c r="C20">
        <v>-1.1599999999999999</v>
      </c>
      <c r="D20">
        <v>0</v>
      </c>
      <c r="E20">
        <v>0</v>
      </c>
      <c r="F20">
        <v>-1.583</v>
      </c>
      <c r="G20">
        <v>-8.1000000000000003E-2</v>
      </c>
      <c r="H20">
        <v>0</v>
      </c>
      <c r="I20">
        <v>0</v>
      </c>
      <c r="K20" s="2">
        <v>12346.922</v>
      </c>
      <c r="L20">
        <v>507.29199999999997</v>
      </c>
      <c r="M20">
        <f t="shared" si="0"/>
        <v>12345.977000000001</v>
      </c>
      <c r="N20">
        <f t="shared" si="0"/>
        <v>508.37099999999998</v>
      </c>
      <c r="O20">
        <f t="shared" si="1"/>
        <v>87.647239381162024</v>
      </c>
      <c r="P20">
        <f t="shared" si="2"/>
        <v>87.642060480979353</v>
      </c>
      <c r="Q20">
        <f t="shared" si="3"/>
        <v>5.1789001826705316E-3</v>
      </c>
      <c r="R20">
        <v>40.937602967704997</v>
      </c>
      <c r="S20">
        <v>15987.664342977199</v>
      </c>
      <c r="T20">
        <f t="shared" si="4"/>
        <v>40.932424067522327</v>
      </c>
      <c r="U20">
        <f t="shared" si="5"/>
        <v>0.94683769216862856</v>
      </c>
      <c r="V20">
        <f t="shared" si="6"/>
        <v>1.0917105410626391</v>
      </c>
      <c r="W20">
        <f t="shared" si="7"/>
        <v>0.30883769216862855</v>
      </c>
      <c r="X20">
        <f t="shared" si="7"/>
        <v>-6.8289458937360825E-2</v>
      </c>
      <c r="Y20">
        <f t="shared" si="8"/>
        <v>-0.16458115391568573</v>
      </c>
      <c r="Z20">
        <f t="shared" si="8"/>
        <v>-0.61414472946868037</v>
      </c>
    </row>
    <row r="21" spans="1:26" x14ac:dyDescent="0.25">
      <c r="A21" s="1">
        <v>20</v>
      </c>
      <c r="B21">
        <v>-0.29299999999999998</v>
      </c>
      <c r="C21">
        <v>-1.349</v>
      </c>
      <c r="D21">
        <v>0</v>
      </c>
      <c r="E21">
        <v>0</v>
      </c>
      <c r="F21">
        <v>-1.2769999999999999</v>
      </c>
      <c r="G21">
        <v>0.35399999999999998</v>
      </c>
      <c r="H21">
        <v>0</v>
      </c>
      <c r="I21">
        <v>0</v>
      </c>
      <c r="K21" s="2">
        <v>12346.922</v>
      </c>
      <c r="L21">
        <v>507.29199999999997</v>
      </c>
      <c r="M21">
        <f t="shared" si="0"/>
        <v>12345.938</v>
      </c>
      <c r="N21">
        <f t="shared" si="0"/>
        <v>508.99499999999995</v>
      </c>
      <c r="O21">
        <f t="shared" si="1"/>
        <v>87.647239381162024</v>
      </c>
      <c r="P21">
        <f t="shared" si="2"/>
        <v>87.639162051549533</v>
      </c>
      <c r="Q21">
        <f t="shared" si="3"/>
        <v>8.0773296124903027E-3</v>
      </c>
      <c r="R21">
        <v>40.937602967704997</v>
      </c>
      <c r="S21">
        <v>15987.664342977199</v>
      </c>
      <c r="T21">
        <f t="shared" si="4"/>
        <v>40.929525638092507</v>
      </c>
      <c r="U21">
        <f t="shared" si="5"/>
        <v>1.4767029314862157</v>
      </c>
      <c r="V21">
        <f t="shared" si="6"/>
        <v>1.7027359104486095</v>
      </c>
      <c r="W21">
        <f t="shared" si="7"/>
        <v>1.1837029314862157</v>
      </c>
      <c r="X21">
        <f t="shared" si="7"/>
        <v>0.35373591044860953</v>
      </c>
      <c r="Y21">
        <f t="shared" si="8"/>
        <v>0.44535146574310791</v>
      </c>
      <c r="Z21">
        <f t="shared" si="8"/>
        <v>-0.49763204477569523</v>
      </c>
    </row>
    <row r="22" spans="1:26" x14ac:dyDescent="0.25">
      <c r="A22" s="1">
        <v>21</v>
      </c>
      <c r="B22">
        <v>-0.82</v>
      </c>
      <c r="C22">
        <v>-0.96399999999999997</v>
      </c>
      <c r="D22">
        <v>0</v>
      </c>
      <c r="E22">
        <v>0</v>
      </c>
      <c r="F22">
        <v>-1.772</v>
      </c>
      <c r="G22">
        <v>1.768</v>
      </c>
      <c r="H22">
        <v>0</v>
      </c>
      <c r="I22">
        <v>0</v>
      </c>
      <c r="K22" s="2">
        <v>12346.922</v>
      </c>
      <c r="L22">
        <v>507.29199999999997</v>
      </c>
      <c r="M22">
        <f t="shared" si="0"/>
        <v>12345.97</v>
      </c>
      <c r="N22">
        <f t="shared" si="0"/>
        <v>510.02399999999994</v>
      </c>
      <c r="O22">
        <f t="shared" si="1"/>
        <v>87.647239381162024</v>
      </c>
      <c r="P22">
        <f t="shared" si="2"/>
        <v>87.634400849880464</v>
      </c>
      <c r="Q22">
        <f t="shared" si="3"/>
        <v>1.283853128155954E-2</v>
      </c>
      <c r="R22">
        <v>40.937602967704997</v>
      </c>
      <c r="S22">
        <v>15987.664342977199</v>
      </c>
      <c r="T22">
        <f t="shared" si="4"/>
        <v>40.924764436423438</v>
      </c>
      <c r="U22">
        <f t="shared" si="5"/>
        <v>2.3470366264991753</v>
      </c>
      <c r="V22">
        <f t="shared" si="6"/>
        <v>2.7065152685154317</v>
      </c>
      <c r="W22">
        <f t="shared" si="7"/>
        <v>1.5270366264991755</v>
      </c>
      <c r="X22">
        <f t="shared" si="7"/>
        <v>1.7425152685154317</v>
      </c>
      <c r="Y22">
        <f t="shared" si="8"/>
        <v>0.35351831324958777</v>
      </c>
      <c r="Z22">
        <f t="shared" si="8"/>
        <v>0.38925763425771587</v>
      </c>
    </row>
    <row r="23" spans="1:26" x14ac:dyDescent="0.25">
      <c r="A23" s="1">
        <v>22</v>
      </c>
      <c r="B23">
        <v>-0.65500000000000003</v>
      </c>
      <c r="C23">
        <v>-0.874</v>
      </c>
      <c r="D23">
        <v>0</v>
      </c>
      <c r="E23">
        <v>0</v>
      </c>
      <c r="F23">
        <v>-1.6459999999999999</v>
      </c>
      <c r="G23">
        <v>0.51800000000000002</v>
      </c>
      <c r="H23">
        <v>0</v>
      </c>
      <c r="I23">
        <v>0</v>
      </c>
      <c r="K23" s="2">
        <v>12346.922</v>
      </c>
      <c r="L23">
        <v>507.29199999999997</v>
      </c>
      <c r="M23">
        <f t="shared" si="0"/>
        <v>12345.931</v>
      </c>
      <c r="N23">
        <f t="shared" si="0"/>
        <v>508.68399999999997</v>
      </c>
      <c r="O23">
        <f t="shared" si="1"/>
        <v>87.647239381162024</v>
      </c>
      <c r="P23">
        <f t="shared" si="2"/>
        <v>87.640601575443554</v>
      </c>
      <c r="Q23">
        <f t="shared" si="3"/>
        <v>6.6378057184692807E-3</v>
      </c>
      <c r="R23">
        <v>40.937602967704997</v>
      </c>
      <c r="S23">
        <v>15987.664342977199</v>
      </c>
      <c r="T23">
        <f t="shared" si="4"/>
        <v>40.930965161986528</v>
      </c>
      <c r="U23">
        <f t="shared" si="5"/>
        <v>1.2135457655913342</v>
      </c>
      <c r="V23">
        <f t="shared" si="6"/>
        <v>1.3992628222567873</v>
      </c>
      <c r="W23">
        <f t="shared" si="7"/>
        <v>0.55854576559133418</v>
      </c>
      <c r="X23">
        <f t="shared" si="7"/>
        <v>0.52526282225678733</v>
      </c>
      <c r="Y23">
        <f t="shared" si="8"/>
        <v>-4.8227117204332925E-2</v>
      </c>
      <c r="Z23">
        <f t="shared" si="8"/>
        <v>-0.17436858887160633</v>
      </c>
    </row>
    <row r="24" spans="1:26" x14ac:dyDescent="0.25">
      <c r="A24" s="1">
        <v>23</v>
      </c>
      <c r="B24">
        <v>-0.78700000000000003</v>
      </c>
      <c r="C24">
        <v>-1.0840000000000001</v>
      </c>
      <c r="D24">
        <v>0</v>
      </c>
      <c r="E24">
        <v>0</v>
      </c>
      <c r="F24">
        <v>-1.746</v>
      </c>
      <c r="G24">
        <v>0.81</v>
      </c>
      <c r="H24">
        <v>0</v>
      </c>
      <c r="I24">
        <v>0</v>
      </c>
      <c r="K24" s="2">
        <v>12346.922</v>
      </c>
      <c r="L24">
        <v>507.29199999999997</v>
      </c>
      <c r="M24">
        <f t="shared" si="0"/>
        <v>12345.963000000002</v>
      </c>
      <c r="N24">
        <f t="shared" si="0"/>
        <v>509.18599999999998</v>
      </c>
      <c r="O24">
        <f t="shared" si="1"/>
        <v>87.647239381162024</v>
      </c>
      <c r="P24">
        <f t="shared" si="2"/>
        <v>87.638281928754594</v>
      </c>
      <c r="Q24">
        <f t="shared" si="3"/>
        <v>8.9574524074294004E-3</v>
      </c>
      <c r="R24">
        <v>40.937602967704997</v>
      </c>
      <c r="S24">
        <v>15987.664342977199</v>
      </c>
      <c r="T24">
        <f t="shared" si="4"/>
        <v>40.928645515297568</v>
      </c>
      <c r="U24">
        <f t="shared" si="5"/>
        <v>1.6375930803515075</v>
      </c>
      <c r="V24">
        <f t="shared" si="6"/>
        <v>1.8882821678289474</v>
      </c>
      <c r="W24">
        <f t="shared" si="7"/>
        <v>0.85059308035150749</v>
      </c>
      <c r="X24">
        <f t="shared" si="7"/>
        <v>0.80428216782894735</v>
      </c>
      <c r="Y24">
        <f t="shared" si="8"/>
        <v>3.1796540175753729E-2</v>
      </c>
      <c r="Z24">
        <f t="shared" si="8"/>
        <v>-0.13985891608552636</v>
      </c>
    </row>
    <row r="25" spans="1:26" x14ac:dyDescent="0.25">
      <c r="A25" s="1">
        <v>24</v>
      </c>
      <c r="B25">
        <v>-0.72199999999999998</v>
      </c>
      <c r="C25">
        <v>-1.452</v>
      </c>
      <c r="D25">
        <v>0</v>
      </c>
      <c r="E25">
        <v>0</v>
      </c>
      <c r="F25">
        <v>-1.772</v>
      </c>
      <c r="G25">
        <v>0.98899999999999999</v>
      </c>
      <c r="H25">
        <v>0</v>
      </c>
      <c r="I25">
        <v>0</v>
      </c>
      <c r="K25" s="2">
        <v>12346.922</v>
      </c>
      <c r="L25">
        <v>507.29199999999997</v>
      </c>
      <c r="M25">
        <f t="shared" si="0"/>
        <v>12345.871999999999</v>
      </c>
      <c r="N25">
        <f t="shared" si="0"/>
        <v>509.73299999999995</v>
      </c>
      <c r="O25">
        <f t="shared" si="1"/>
        <v>87.647239381162024</v>
      </c>
      <c r="P25">
        <f t="shared" si="2"/>
        <v>87.63573029153477</v>
      </c>
      <c r="Q25">
        <f t="shared" si="3"/>
        <v>1.1509089627253388E-2</v>
      </c>
      <c r="R25">
        <v>40.937602967704997</v>
      </c>
      <c r="S25">
        <v>15987.664342977199</v>
      </c>
      <c r="T25">
        <f t="shared" si="4"/>
        <v>40.926093878077744</v>
      </c>
      <c r="U25">
        <f t="shared" si="5"/>
        <v>2.104026986657118</v>
      </c>
      <c r="V25">
        <f t="shared" si="6"/>
        <v>2.426228728656497</v>
      </c>
      <c r="W25">
        <f t="shared" si="7"/>
        <v>1.382026986657118</v>
      </c>
      <c r="X25">
        <f t="shared" si="7"/>
        <v>0.97422872865649701</v>
      </c>
      <c r="Y25">
        <f t="shared" si="8"/>
        <v>0.330013493328559</v>
      </c>
      <c r="Z25">
        <f t="shared" si="8"/>
        <v>-0.23888563567175147</v>
      </c>
    </row>
    <row r="26" spans="1:26" x14ac:dyDescent="0.25">
      <c r="A26" s="1">
        <v>25</v>
      </c>
      <c r="B26">
        <v>-0.504</v>
      </c>
      <c r="C26">
        <v>-1.28</v>
      </c>
      <c r="D26">
        <v>0</v>
      </c>
      <c r="E26">
        <v>0</v>
      </c>
      <c r="F26">
        <v>-1.391</v>
      </c>
      <c r="G26">
        <v>0.43099999999999999</v>
      </c>
      <c r="H26">
        <v>0</v>
      </c>
      <c r="I26">
        <v>0</v>
      </c>
      <c r="K26" s="2">
        <v>12346.922</v>
      </c>
      <c r="L26">
        <v>507.29199999999997</v>
      </c>
      <c r="M26">
        <f t="shared" si="0"/>
        <v>12346.035000000002</v>
      </c>
      <c r="N26">
        <f t="shared" si="0"/>
        <v>509.00299999999993</v>
      </c>
      <c r="O26">
        <f t="shared" si="1"/>
        <v>87.647239381162024</v>
      </c>
      <c r="P26">
        <f t="shared" si="2"/>
        <v>87.639143515534656</v>
      </c>
      <c r="Q26">
        <f t="shared" si="3"/>
        <v>8.0958656273679708E-3</v>
      </c>
      <c r="R26">
        <v>40.937602967704997</v>
      </c>
      <c r="S26">
        <v>15987.664342977199</v>
      </c>
      <c r="T26">
        <f t="shared" si="4"/>
        <v>40.929507102077629</v>
      </c>
      <c r="U26">
        <f t="shared" si="5"/>
        <v>1.480091422350597</v>
      </c>
      <c r="V26">
        <f t="shared" si="6"/>
        <v>1.7066436217173759</v>
      </c>
      <c r="W26">
        <f t="shared" si="7"/>
        <v>0.97609142235059698</v>
      </c>
      <c r="X26">
        <f t="shared" si="7"/>
        <v>0.42664362171737591</v>
      </c>
      <c r="Y26">
        <f t="shared" si="8"/>
        <v>0.23604571117529849</v>
      </c>
      <c r="Z26">
        <f t="shared" si="8"/>
        <v>-0.42667818914131206</v>
      </c>
    </row>
    <row r="27" spans="1:26" x14ac:dyDescent="0.25">
      <c r="A27" s="1">
        <v>26</v>
      </c>
      <c r="B27">
        <v>-0.64</v>
      </c>
      <c r="C27">
        <v>-1.1599999999999999</v>
      </c>
      <c r="D27">
        <v>0</v>
      </c>
      <c r="E27">
        <v>0</v>
      </c>
      <c r="F27">
        <v>-1.5609999999999999</v>
      </c>
      <c r="G27">
        <v>0.63400000000000001</v>
      </c>
      <c r="H27">
        <v>0</v>
      </c>
      <c r="I27">
        <v>0</v>
      </c>
      <c r="K27" s="2">
        <v>12346.922</v>
      </c>
      <c r="L27">
        <v>507.29199999999997</v>
      </c>
      <c r="M27">
        <f t="shared" si="0"/>
        <v>12346.001</v>
      </c>
      <c r="N27">
        <f t="shared" si="0"/>
        <v>509.08600000000001</v>
      </c>
      <c r="O27">
        <f t="shared" si="1"/>
        <v>87.647239381162024</v>
      </c>
      <c r="P27">
        <f t="shared" si="2"/>
        <v>87.638752485508348</v>
      </c>
      <c r="Q27">
        <f t="shared" si="3"/>
        <v>8.4868956536752194E-3</v>
      </c>
      <c r="R27">
        <v>40.937602967704997</v>
      </c>
      <c r="S27">
        <v>15987.664342977199</v>
      </c>
      <c r="T27">
        <f t="shared" si="4"/>
        <v>40.929116072051322</v>
      </c>
      <c r="U27">
        <f t="shared" si="5"/>
        <v>1.5515736810812086</v>
      </c>
      <c r="V27">
        <f t="shared" si="6"/>
        <v>1.7890797433065018</v>
      </c>
      <c r="W27">
        <f t="shared" si="7"/>
        <v>0.91157368108120862</v>
      </c>
      <c r="X27">
        <f t="shared" si="7"/>
        <v>0.62907974330650185</v>
      </c>
      <c r="Y27">
        <f t="shared" si="8"/>
        <v>0.1357868405406043</v>
      </c>
      <c r="Z27">
        <f t="shared" si="8"/>
        <v>-0.26546012834674904</v>
      </c>
    </row>
    <row r="28" spans="1:26" x14ac:dyDescent="0.25">
      <c r="A28" s="1">
        <v>27</v>
      </c>
      <c r="B28">
        <v>-0.55900000000000005</v>
      </c>
      <c r="C28">
        <v>-1.343</v>
      </c>
      <c r="D28">
        <v>0</v>
      </c>
      <c r="E28">
        <v>0</v>
      </c>
      <c r="F28">
        <v>-1.49</v>
      </c>
      <c r="G28">
        <v>8.2000000000000003E-2</v>
      </c>
      <c r="H28">
        <v>0</v>
      </c>
      <c r="I28">
        <v>0</v>
      </c>
      <c r="K28" s="2">
        <v>12346.922</v>
      </c>
      <c r="L28">
        <v>507.29199999999997</v>
      </c>
      <c r="M28">
        <f t="shared" si="0"/>
        <v>12345.991</v>
      </c>
      <c r="N28">
        <f t="shared" si="0"/>
        <v>508.71699999999998</v>
      </c>
      <c r="O28">
        <f t="shared" si="1"/>
        <v>87.647239381162024</v>
      </c>
      <c r="P28">
        <f t="shared" si="2"/>
        <v>87.640460140688674</v>
      </c>
      <c r="Q28">
        <f t="shared" si="3"/>
        <v>6.7792404733495459E-3</v>
      </c>
      <c r="R28">
        <v>40.937602967704997</v>
      </c>
      <c r="S28">
        <v>15987.664342977199</v>
      </c>
      <c r="T28">
        <f t="shared" si="4"/>
        <v>40.930823727231648</v>
      </c>
      <c r="U28">
        <f t="shared" si="5"/>
        <v>1.2394015750178369</v>
      </c>
      <c r="V28">
        <f t="shared" si="6"/>
        <v>1.4290790833128995</v>
      </c>
      <c r="W28">
        <f t="shared" si="7"/>
        <v>0.68040157501783682</v>
      </c>
      <c r="X28">
        <f t="shared" si="7"/>
        <v>8.6079083312899485E-2</v>
      </c>
      <c r="Y28">
        <f t="shared" si="8"/>
        <v>6.0700787508918386E-2</v>
      </c>
      <c r="Z28">
        <f t="shared" si="8"/>
        <v>-0.62846045834355024</v>
      </c>
    </row>
    <row r="29" spans="1:26" x14ac:dyDescent="0.25">
      <c r="A29" s="1">
        <v>28</v>
      </c>
      <c r="B29">
        <v>-0.433</v>
      </c>
      <c r="C29">
        <v>-0.85799999999999998</v>
      </c>
      <c r="D29">
        <v>0</v>
      </c>
      <c r="E29">
        <v>0</v>
      </c>
      <c r="F29">
        <v>-1.3779999999999999</v>
      </c>
      <c r="G29">
        <v>-0.111</v>
      </c>
      <c r="H29">
        <v>0</v>
      </c>
      <c r="I29">
        <v>0</v>
      </c>
      <c r="K29" s="2">
        <v>12346.922</v>
      </c>
      <c r="L29">
        <v>507.29199999999997</v>
      </c>
      <c r="M29">
        <f t="shared" si="0"/>
        <v>12345.977000000001</v>
      </c>
      <c r="N29">
        <f t="shared" si="0"/>
        <v>508.03899999999999</v>
      </c>
      <c r="O29">
        <f t="shared" si="1"/>
        <v>87.647239381162024</v>
      </c>
      <c r="P29">
        <f t="shared" si="2"/>
        <v>87.643598635577433</v>
      </c>
      <c r="Q29">
        <f t="shared" si="3"/>
        <v>3.6407455845903769E-3</v>
      </c>
      <c r="R29">
        <v>40.937602967704997</v>
      </c>
      <c r="S29">
        <v>15987.664342977199</v>
      </c>
      <c r="T29">
        <f t="shared" si="4"/>
        <v>40.933962222120407</v>
      </c>
      <c r="U29">
        <f t="shared" si="5"/>
        <v>0.66563331539327919</v>
      </c>
      <c r="V29">
        <f t="shared" si="6"/>
        <v>0.76745909762394149</v>
      </c>
      <c r="W29">
        <f t="shared" si="7"/>
        <v>0.23263331539327919</v>
      </c>
      <c r="X29">
        <f t="shared" si="7"/>
        <v>-9.0540902376058496E-2</v>
      </c>
      <c r="Y29">
        <f t="shared" si="8"/>
        <v>-0.1001833423033604</v>
      </c>
      <c r="Z29">
        <f t="shared" si="8"/>
        <v>-0.47427045118802924</v>
      </c>
    </row>
    <row r="30" spans="1:26" x14ac:dyDescent="0.25">
      <c r="A30" s="1">
        <v>29</v>
      </c>
      <c r="B30">
        <v>-0.214</v>
      </c>
      <c r="C30">
        <v>-1.3</v>
      </c>
      <c r="D30">
        <v>0</v>
      </c>
      <c r="E30">
        <v>0</v>
      </c>
      <c r="F30">
        <v>-0.99399999999999999</v>
      </c>
      <c r="G30">
        <v>-5.2999999999999999E-2</v>
      </c>
      <c r="H30">
        <v>0</v>
      </c>
      <c r="I30">
        <v>0</v>
      </c>
      <c r="K30" s="2">
        <v>12346.922</v>
      </c>
      <c r="L30">
        <v>507.29199999999997</v>
      </c>
      <c r="M30">
        <f t="shared" si="0"/>
        <v>12346.142</v>
      </c>
      <c r="N30">
        <f t="shared" si="0"/>
        <v>508.53899999999999</v>
      </c>
      <c r="O30">
        <f t="shared" si="1"/>
        <v>87.647239381162024</v>
      </c>
      <c r="P30">
        <f t="shared" si="2"/>
        <v>87.641313626463329</v>
      </c>
      <c r="Q30">
        <f t="shared" si="3"/>
        <v>5.9257546986941634E-3</v>
      </c>
      <c r="R30">
        <v>40.937602967704997</v>
      </c>
      <c r="S30">
        <v>15987.664342977199</v>
      </c>
      <c r="T30">
        <f t="shared" si="4"/>
        <v>40.931677213006303</v>
      </c>
      <c r="U30">
        <f t="shared" si="5"/>
        <v>1.0833739870140562</v>
      </c>
      <c r="V30">
        <f t="shared" si="6"/>
        <v>1.2491543006071879</v>
      </c>
      <c r="W30">
        <f t="shared" si="7"/>
        <v>0.86937398701405622</v>
      </c>
      <c r="X30">
        <f t="shared" si="7"/>
        <v>-5.0845699392812138E-2</v>
      </c>
      <c r="Y30">
        <f t="shared" si="8"/>
        <v>0.32768699350702812</v>
      </c>
      <c r="Z30">
        <f t="shared" si="8"/>
        <v>-0.67542284969640609</v>
      </c>
    </row>
    <row r="31" spans="1:26" x14ac:dyDescent="0.25">
      <c r="A31" s="1">
        <v>30</v>
      </c>
      <c r="B31">
        <v>0.23200000000000001</v>
      </c>
      <c r="C31">
        <v>-1.4339999999999999</v>
      </c>
      <c r="D31">
        <v>0</v>
      </c>
      <c r="E31">
        <v>0</v>
      </c>
      <c r="F31">
        <v>-0.60899999999999999</v>
      </c>
      <c r="G31">
        <v>-0.28699999999999998</v>
      </c>
      <c r="H31">
        <v>0</v>
      </c>
      <c r="I31">
        <v>0</v>
      </c>
      <c r="K31" s="2">
        <v>12346.922</v>
      </c>
      <c r="L31">
        <v>507.29199999999997</v>
      </c>
      <c r="M31">
        <f t="shared" si="0"/>
        <v>12346.081</v>
      </c>
      <c r="N31">
        <f t="shared" si="0"/>
        <v>508.43900000000002</v>
      </c>
      <c r="O31">
        <f t="shared" si="1"/>
        <v>87.647239381162024</v>
      </c>
      <c r="P31">
        <f t="shared" si="2"/>
        <v>87.641765280547787</v>
      </c>
      <c r="Q31">
        <f t="shared" si="3"/>
        <v>5.4741006142364768E-3</v>
      </c>
      <c r="R31">
        <v>40.937602967704997</v>
      </c>
      <c r="S31">
        <v>15987.664342977199</v>
      </c>
      <c r="T31">
        <f t="shared" si="4"/>
        <v>40.932128867090761</v>
      </c>
      <c r="U31">
        <f t="shared" si="5"/>
        <v>1.0008050385331444</v>
      </c>
      <c r="V31">
        <f t="shared" si="6"/>
        <v>1.153941277980266</v>
      </c>
      <c r="W31">
        <f t="shared" si="7"/>
        <v>1.2328050385331444</v>
      </c>
      <c r="X31">
        <f t="shared" si="7"/>
        <v>-0.28005872201973392</v>
      </c>
      <c r="Y31">
        <f t="shared" si="8"/>
        <v>0.73240251926657218</v>
      </c>
      <c r="Z31">
        <f t="shared" si="8"/>
        <v>-0.85702936100986693</v>
      </c>
    </row>
    <row r="32" spans="1:26" x14ac:dyDescent="0.25">
      <c r="A32" s="1">
        <v>31</v>
      </c>
      <c r="B32">
        <v>-1.2709999999999999</v>
      </c>
      <c r="C32">
        <v>-1.8380000000000001</v>
      </c>
      <c r="D32">
        <v>0</v>
      </c>
      <c r="E32">
        <v>0</v>
      </c>
      <c r="F32">
        <v>-1.859</v>
      </c>
      <c r="G32">
        <v>1.1379999999999999</v>
      </c>
      <c r="H32">
        <v>0</v>
      </c>
      <c r="I32">
        <v>0</v>
      </c>
      <c r="K32" s="2">
        <v>12346.922</v>
      </c>
      <c r="L32">
        <v>507.29199999999997</v>
      </c>
      <c r="M32">
        <f t="shared" si="0"/>
        <v>12346.334000000001</v>
      </c>
      <c r="N32">
        <f t="shared" si="0"/>
        <v>510.26799999999997</v>
      </c>
      <c r="O32">
        <f t="shared" si="1"/>
        <v>87.647239381162024</v>
      </c>
      <c r="P32">
        <f t="shared" si="2"/>
        <v>87.633340110517466</v>
      </c>
      <c r="Q32">
        <f t="shared" si="3"/>
        <v>1.389927064455776E-2</v>
      </c>
      <c r="R32">
        <v>40.937602967704997</v>
      </c>
      <c r="S32">
        <v>15987.664342977199</v>
      </c>
      <c r="T32">
        <f t="shared" si="4"/>
        <v>40.923703697060439</v>
      </c>
      <c r="U32">
        <f t="shared" si="5"/>
        <v>2.5409253077286849</v>
      </c>
      <c r="V32">
        <f t="shared" si="6"/>
        <v>2.9301552765973611</v>
      </c>
      <c r="W32">
        <f t="shared" si="7"/>
        <v>1.2699253077286849</v>
      </c>
      <c r="X32">
        <f t="shared" si="7"/>
        <v>1.092155276597361</v>
      </c>
      <c r="Y32">
        <f t="shared" si="8"/>
        <v>-5.3734613565747935E-4</v>
      </c>
      <c r="Z32">
        <f t="shared" si="8"/>
        <v>-0.37292236170131954</v>
      </c>
    </row>
    <row r="33" spans="1:26" x14ac:dyDescent="0.25">
      <c r="A33" s="1">
        <v>32</v>
      </c>
      <c r="B33">
        <v>-0.217</v>
      </c>
      <c r="C33">
        <v>-0.73599999999999999</v>
      </c>
      <c r="D33">
        <v>0</v>
      </c>
      <c r="E33">
        <v>0</v>
      </c>
      <c r="F33">
        <v>-1.1679999999999999</v>
      </c>
      <c r="G33">
        <v>-0.104</v>
      </c>
      <c r="H33">
        <v>0</v>
      </c>
      <c r="I33">
        <v>0</v>
      </c>
      <c r="K33" s="2">
        <v>12346.922</v>
      </c>
      <c r="L33">
        <v>507.29199999999997</v>
      </c>
      <c r="M33">
        <f t="shared" si="0"/>
        <v>12345.971000000001</v>
      </c>
      <c r="N33">
        <f t="shared" si="0"/>
        <v>507.92399999999998</v>
      </c>
      <c r="O33">
        <f t="shared" si="1"/>
        <v>87.647239381162024</v>
      </c>
      <c r="P33">
        <f t="shared" si="2"/>
        <v>87.644130287249368</v>
      </c>
      <c r="Q33">
        <f t="shared" si="3"/>
        <v>3.1090939126556805E-3</v>
      </c>
      <c r="R33">
        <v>40.937602967704997</v>
      </c>
      <c r="S33">
        <v>15987.664342977199</v>
      </c>
      <c r="T33">
        <f t="shared" si="4"/>
        <v>40.934493873792341</v>
      </c>
      <c r="U33">
        <f t="shared" si="5"/>
        <v>0.56843509422833449</v>
      </c>
      <c r="V33">
        <f t="shared" si="6"/>
        <v>0.65538575868413318</v>
      </c>
      <c r="W33">
        <f t="shared" si="7"/>
        <v>0.35143509422833452</v>
      </c>
      <c r="X33">
        <f t="shared" si="7"/>
        <v>-8.0614241315866808E-2</v>
      </c>
      <c r="Y33">
        <f t="shared" si="8"/>
        <v>6.7217547114167261E-2</v>
      </c>
      <c r="Z33">
        <f t="shared" si="8"/>
        <v>-0.4083071206579334</v>
      </c>
    </row>
    <row r="34" spans="1:26" x14ac:dyDescent="0.25">
      <c r="A34" s="1">
        <v>33</v>
      </c>
      <c r="B34">
        <v>-0.58899999999999997</v>
      </c>
      <c r="C34">
        <v>-1.365</v>
      </c>
      <c r="D34">
        <v>0</v>
      </c>
      <c r="E34">
        <v>0</v>
      </c>
      <c r="F34">
        <v>-1.5569999999999999</v>
      </c>
      <c r="G34">
        <v>1.385</v>
      </c>
      <c r="H34">
        <v>0</v>
      </c>
      <c r="I34">
        <v>0</v>
      </c>
      <c r="K34" s="2">
        <v>12346.922</v>
      </c>
      <c r="L34">
        <v>507.29199999999997</v>
      </c>
      <c r="M34">
        <f t="shared" si="0"/>
        <v>12345.954</v>
      </c>
      <c r="N34">
        <f t="shared" si="0"/>
        <v>510.04199999999997</v>
      </c>
      <c r="O34">
        <f t="shared" si="1"/>
        <v>87.647239381162024</v>
      </c>
      <c r="P34">
        <f t="shared" si="2"/>
        <v>87.634314394552931</v>
      </c>
      <c r="Q34">
        <f t="shared" si="3"/>
        <v>1.2924986609093025E-2</v>
      </c>
      <c r="R34">
        <v>40.937602967704997</v>
      </c>
      <c r="S34">
        <v>15987.664342977199</v>
      </c>
      <c r="T34">
        <f t="shared" si="4"/>
        <v>40.924677981095904</v>
      </c>
      <c r="U34">
        <f t="shared" si="5"/>
        <v>2.3628396356216399</v>
      </c>
      <c r="V34">
        <f t="shared" si="6"/>
        <v>2.724742863625579</v>
      </c>
      <c r="W34">
        <f t="shared" si="7"/>
        <v>1.7738396356216399</v>
      </c>
      <c r="X34">
        <f t="shared" si="7"/>
        <v>1.3597428636255791</v>
      </c>
      <c r="Y34">
        <f t="shared" si="8"/>
        <v>0.59241981781081998</v>
      </c>
      <c r="Z34">
        <f t="shared" si="8"/>
        <v>-2.6285681872104671E-3</v>
      </c>
    </row>
    <row r="35" spans="1:26" x14ac:dyDescent="0.25">
      <c r="A35" s="1">
        <v>34</v>
      </c>
      <c r="B35">
        <v>-0.48</v>
      </c>
      <c r="C35">
        <v>-1.333</v>
      </c>
      <c r="D35">
        <v>0</v>
      </c>
      <c r="E35">
        <v>0</v>
      </c>
      <c r="F35">
        <v>-1.4079999999999999</v>
      </c>
      <c r="G35">
        <v>0.74</v>
      </c>
      <c r="H35">
        <v>0</v>
      </c>
      <c r="I35">
        <v>0</v>
      </c>
      <c r="K35" s="2">
        <v>12346.922</v>
      </c>
      <c r="L35">
        <v>507.29199999999997</v>
      </c>
      <c r="M35">
        <f t="shared" si="0"/>
        <v>12345.994000000001</v>
      </c>
      <c r="N35">
        <f t="shared" si="0"/>
        <v>509.36500000000001</v>
      </c>
      <c r="O35">
        <f t="shared" si="1"/>
        <v>87.647239381162024</v>
      </c>
      <c r="P35">
        <f t="shared" si="2"/>
        <v>87.637458552972546</v>
      </c>
      <c r="Q35">
        <f t="shared" si="3"/>
        <v>9.7808281894771198E-3</v>
      </c>
      <c r="R35">
        <v>40.937602967704997</v>
      </c>
      <c r="S35">
        <v>15987.664342977199</v>
      </c>
      <c r="T35">
        <f t="shared" si="4"/>
        <v>40.92782213951552</v>
      </c>
      <c r="U35">
        <f t="shared" si="5"/>
        <v>1.7881070561033994</v>
      </c>
      <c r="V35">
        <f t="shared" si="6"/>
        <v>2.0618673368117015</v>
      </c>
      <c r="W35">
        <f t="shared" si="7"/>
        <v>1.3081070561033994</v>
      </c>
      <c r="X35">
        <f t="shared" si="7"/>
        <v>0.72886733681170157</v>
      </c>
      <c r="Y35">
        <f t="shared" si="8"/>
        <v>0.4140535280516997</v>
      </c>
      <c r="Z35">
        <f t="shared" si="8"/>
        <v>-0.3020663315941492</v>
      </c>
    </row>
    <row r="36" spans="1:26" x14ac:dyDescent="0.25">
      <c r="A36" s="1">
        <v>35</v>
      </c>
      <c r="B36">
        <v>-0.55000000000000004</v>
      </c>
      <c r="C36">
        <v>-1.3280000000000001</v>
      </c>
      <c r="D36">
        <v>0</v>
      </c>
      <c r="E36">
        <v>0</v>
      </c>
      <c r="F36">
        <v>-1.4410000000000001</v>
      </c>
      <c r="G36">
        <v>2.1000000000000001E-2</v>
      </c>
      <c r="H36">
        <v>0</v>
      </c>
      <c r="I36">
        <v>0</v>
      </c>
      <c r="K36" s="2">
        <v>12346.922</v>
      </c>
      <c r="L36">
        <v>507.29199999999997</v>
      </c>
      <c r="M36">
        <f t="shared" si="0"/>
        <v>12346.030999999999</v>
      </c>
      <c r="N36">
        <f t="shared" si="0"/>
        <v>508.64099999999996</v>
      </c>
      <c r="O36">
        <f t="shared" si="1"/>
        <v>87.647239381162024</v>
      </c>
      <c r="P36">
        <f t="shared" si="2"/>
        <v>87.640819881772245</v>
      </c>
      <c r="Q36">
        <f t="shared" si="3"/>
        <v>6.4194993897785935E-3</v>
      </c>
      <c r="R36">
        <v>40.937602967704997</v>
      </c>
      <c r="S36">
        <v>15987.664342977199</v>
      </c>
      <c r="T36">
        <f t="shared" si="4"/>
        <v>40.931183468315218</v>
      </c>
      <c r="U36">
        <f t="shared" si="5"/>
        <v>1.1736368530346226</v>
      </c>
      <c r="V36">
        <f t="shared" si="6"/>
        <v>1.3532411724063422</v>
      </c>
      <c r="W36">
        <f t="shared" si="7"/>
        <v>0.62363685303462257</v>
      </c>
      <c r="X36">
        <f t="shared" si="7"/>
        <v>2.5241172406342161E-2</v>
      </c>
      <c r="Y36">
        <f t="shared" si="8"/>
        <v>3.6818426517311265E-2</v>
      </c>
      <c r="Z36">
        <f t="shared" si="8"/>
        <v>-0.65137941379682895</v>
      </c>
    </row>
    <row r="37" spans="1:26" x14ac:dyDescent="0.25">
      <c r="A37" s="1">
        <v>36</v>
      </c>
      <c r="B37">
        <v>-0.54800000000000004</v>
      </c>
      <c r="C37">
        <v>-1.204</v>
      </c>
      <c r="D37">
        <v>0</v>
      </c>
      <c r="E37">
        <v>0</v>
      </c>
      <c r="F37">
        <v>-1.411</v>
      </c>
      <c r="G37">
        <v>0.70199999999999996</v>
      </c>
      <c r="H37">
        <v>0</v>
      </c>
      <c r="I37">
        <v>0</v>
      </c>
      <c r="K37" s="2">
        <v>12346.922</v>
      </c>
      <c r="L37">
        <v>507.29199999999997</v>
      </c>
      <c r="M37">
        <f t="shared" si="0"/>
        <v>12346.059000000001</v>
      </c>
      <c r="N37">
        <f t="shared" si="0"/>
        <v>509.19799999999998</v>
      </c>
      <c r="O37">
        <f t="shared" si="1"/>
        <v>87.647239381162024</v>
      </c>
      <c r="P37">
        <f t="shared" si="2"/>
        <v>87.63824467689939</v>
      </c>
      <c r="Q37">
        <f t="shared" si="3"/>
        <v>8.9947042626334905E-3</v>
      </c>
      <c r="R37">
        <v>40.937602967704997</v>
      </c>
      <c r="S37">
        <v>15987.664342977199</v>
      </c>
      <c r="T37">
        <f t="shared" si="4"/>
        <v>40.928608263442364</v>
      </c>
      <c r="U37">
        <f t="shared" si="5"/>
        <v>1.6444028132991662</v>
      </c>
      <c r="V37">
        <f t="shared" si="6"/>
        <v>1.8961356063900894</v>
      </c>
      <c r="W37">
        <f t="shared" si="7"/>
        <v>1.0964028132991661</v>
      </c>
      <c r="X37">
        <f t="shared" si="7"/>
        <v>0.69213560639008942</v>
      </c>
      <c r="Y37">
        <f t="shared" si="8"/>
        <v>0.27420140664958303</v>
      </c>
      <c r="Z37">
        <f t="shared" si="8"/>
        <v>-0.25593219680495527</v>
      </c>
    </row>
    <row r="38" spans="1:26" x14ac:dyDescent="0.25">
      <c r="A38" s="1">
        <v>37</v>
      </c>
      <c r="B38">
        <v>-0.57999999999999996</v>
      </c>
      <c r="C38">
        <v>-1.341</v>
      </c>
      <c r="D38">
        <v>0</v>
      </c>
      <c r="E38">
        <v>0</v>
      </c>
      <c r="F38">
        <v>-1.4510000000000001</v>
      </c>
      <c r="G38">
        <v>1.0920000000000001</v>
      </c>
      <c r="H38">
        <v>0</v>
      </c>
      <c r="I38">
        <v>0</v>
      </c>
      <c r="K38" s="2">
        <v>12346.922</v>
      </c>
      <c r="L38">
        <v>507.29199999999997</v>
      </c>
      <c r="M38">
        <f t="shared" si="0"/>
        <v>12346.051000000001</v>
      </c>
      <c r="N38">
        <f t="shared" si="0"/>
        <v>509.72499999999997</v>
      </c>
      <c r="O38">
        <f t="shared" si="1"/>
        <v>87.647239381162024</v>
      </c>
      <c r="P38">
        <f t="shared" si="2"/>
        <v>87.635801594519108</v>
      </c>
      <c r="Q38">
        <f t="shared" si="3"/>
        <v>1.1437786642915171E-2</v>
      </c>
      <c r="R38">
        <v>40.937602967704997</v>
      </c>
      <c r="S38">
        <v>15987.664342977199</v>
      </c>
      <c r="T38">
        <f t="shared" si="4"/>
        <v>40.926165181062082</v>
      </c>
      <c r="U38">
        <f t="shared" si="5"/>
        <v>2.0909932767663122</v>
      </c>
      <c r="V38">
        <f t="shared" si="6"/>
        <v>2.411196060702423</v>
      </c>
      <c r="W38">
        <f t="shared" si="7"/>
        <v>1.5109932767663121</v>
      </c>
      <c r="X38">
        <f t="shared" si="7"/>
        <v>1.070196060702423</v>
      </c>
      <c r="Y38">
        <f t="shared" si="8"/>
        <v>0.46549663838315608</v>
      </c>
      <c r="Z38">
        <f t="shared" si="8"/>
        <v>-0.13540196964878848</v>
      </c>
    </row>
    <row r="39" spans="1:26" x14ac:dyDescent="0.25">
      <c r="A39" s="1">
        <v>38</v>
      </c>
      <c r="B39">
        <v>-0.65600000000000003</v>
      </c>
      <c r="C39">
        <v>-0.51600000000000001</v>
      </c>
      <c r="D39">
        <v>0</v>
      </c>
      <c r="E39">
        <v>0</v>
      </c>
      <c r="F39">
        <v>-1.613</v>
      </c>
      <c r="G39">
        <v>0.76600000000000001</v>
      </c>
      <c r="H39">
        <v>0</v>
      </c>
      <c r="I39">
        <v>0</v>
      </c>
      <c r="K39" s="2">
        <v>12346.922</v>
      </c>
      <c r="L39">
        <v>507.29199999999997</v>
      </c>
      <c r="M39">
        <f t="shared" si="0"/>
        <v>12345.965000000002</v>
      </c>
      <c r="N39">
        <f t="shared" si="0"/>
        <v>508.57400000000001</v>
      </c>
      <c r="O39">
        <f t="shared" si="1"/>
        <v>87.647239381162024</v>
      </c>
      <c r="P39">
        <f t="shared" si="2"/>
        <v>87.641117694323441</v>
      </c>
      <c r="Q39">
        <f t="shared" si="3"/>
        <v>6.1216868385827183E-3</v>
      </c>
      <c r="R39">
        <v>40.937602967704997</v>
      </c>
      <c r="S39">
        <v>15987.664342977199</v>
      </c>
      <c r="T39">
        <f t="shared" si="4"/>
        <v>40.931481280866414</v>
      </c>
      <c r="U39">
        <f t="shared" si="5"/>
        <v>1.1191930040349689</v>
      </c>
      <c r="V39">
        <f t="shared" si="6"/>
        <v>1.2904588815599709</v>
      </c>
      <c r="W39">
        <f t="shared" si="7"/>
        <v>0.46319300403496888</v>
      </c>
      <c r="X39">
        <f t="shared" si="7"/>
        <v>0.77445888155997089</v>
      </c>
      <c r="Y39">
        <f t="shared" si="8"/>
        <v>-9.6403497982515574E-2</v>
      </c>
      <c r="Z39">
        <f t="shared" si="8"/>
        <v>0.12922944077998544</v>
      </c>
    </row>
    <row r="40" spans="1:26" x14ac:dyDescent="0.25">
      <c r="A40" s="1">
        <v>39</v>
      </c>
      <c r="B40">
        <v>-0.64100000000000001</v>
      </c>
      <c r="C40">
        <v>-0.98299999999999998</v>
      </c>
      <c r="D40">
        <v>0</v>
      </c>
      <c r="E40">
        <v>0</v>
      </c>
      <c r="F40">
        <v>-1.611</v>
      </c>
      <c r="G40">
        <v>-0.13400000000000001</v>
      </c>
      <c r="H40">
        <v>0</v>
      </c>
      <c r="I40">
        <v>0</v>
      </c>
      <c r="K40" s="2">
        <v>12346.922</v>
      </c>
      <c r="L40">
        <v>507.29199999999997</v>
      </c>
      <c r="M40">
        <f t="shared" si="0"/>
        <v>12345.951999999999</v>
      </c>
      <c r="N40">
        <f t="shared" si="0"/>
        <v>508.14099999999996</v>
      </c>
      <c r="O40">
        <f t="shared" si="1"/>
        <v>87.647239381162024</v>
      </c>
      <c r="P40">
        <f t="shared" si="2"/>
        <v>87.643121302464195</v>
      </c>
      <c r="Q40">
        <f t="shared" si="3"/>
        <v>4.1180786978287642E-3</v>
      </c>
      <c r="R40">
        <v>40.937602967704997</v>
      </c>
      <c r="S40">
        <v>15987.664342977199</v>
      </c>
      <c r="T40">
        <f t="shared" si="4"/>
        <v>40.933484889007168</v>
      </c>
      <c r="U40">
        <f t="shared" si="5"/>
        <v>0.75289996180981689</v>
      </c>
      <c r="V40">
        <f t="shared" si="6"/>
        <v>0.8680827336065704</v>
      </c>
      <c r="W40">
        <f t="shared" si="7"/>
        <v>0.11189996180981687</v>
      </c>
      <c r="X40">
        <f t="shared" si="7"/>
        <v>-0.11491726639342958</v>
      </c>
      <c r="Y40">
        <f t="shared" si="8"/>
        <v>-0.26455001909509157</v>
      </c>
      <c r="Z40">
        <f t="shared" si="8"/>
        <v>-0.54895863319671478</v>
      </c>
    </row>
    <row r="41" spans="1:26" x14ac:dyDescent="0.25">
      <c r="A41" s="1">
        <v>40</v>
      </c>
      <c r="B41">
        <v>-0.02</v>
      </c>
      <c r="C41">
        <v>-1.1779999999999999</v>
      </c>
      <c r="D41">
        <v>0</v>
      </c>
      <c r="E41">
        <v>0</v>
      </c>
      <c r="F41">
        <v>-0.81599999999999995</v>
      </c>
      <c r="G41">
        <v>-0.159</v>
      </c>
      <c r="H41">
        <v>0</v>
      </c>
      <c r="I41">
        <v>0</v>
      </c>
      <c r="K41" s="2">
        <v>12346.922</v>
      </c>
      <c r="L41">
        <v>507.29199999999997</v>
      </c>
      <c r="M41">
        <f t="shared" si="0"/>
        <v>12346.126</v>
      </c>
      <c r="N41">
        <f t="shared" si="0"/>
        <v>508.31099999999998</v>
      </c>
      <c r="O41">
        <f t="shared" si="1"/>
        <v>87.647239381162024</v>
      </c>
      <c r="P41">
        <f t="shared" si="2"/>
        <v>87.642366881953592</v>
      </c>
      <c r="Q41">
        <f t="shared" si="3"/>
        <v>4.8724992084316909E-3</v>
      </c>
      <c r="R41">
        <v>40.937602967704997</v>
      </c>
      <c r="S41">
        <v>15987.664342977199</v>
      </c>
      <c r="T41">
        <f t="shared" si="4"/>
        <v>40.932730468496565</v>
      </c>
      <c r="U41">
        <f t="shared" si="5"/>
        <v>0.89082236888316402</v>
      </c>
      <c r="V41">
        <f t="shared" si="6"/>
        <v>1.0271189295017393</v>
      </c>
      <c r="W41">
        <f t="shared" si="7"/>
        <v>0.870822368883164</v>
      </c>
      <c r="X41">
        <f t="shared" si="7"/>
        <v>-0.15088107049826061</v>
      </c>
      <c r="Y41">
        <f t="shared" si="8"/>
        <v>0.42541118444158199</v>
      </c>
      <c r="Z41">
        <f t="shared" si="8"/>
        <v>-0.66444053524913027</v>
      </c>
    </row>
    <row r="42" spans="1:26" x14ac:dyDescent="0.25">
      <c r="A42" s="1">
        <v>41</v>
      </c>
      <c r="B42">
        <v>0.45400000000000001</v>
      </c>
      <c r="C42">
        <v>-1.0609999999999999</v>
      </c>
      <c r="D42">
        <v>0</v>
      </c>
      <c r="E42">
        <v>0</v>
      </c>
      <c r="F42">
        <v>-0.224</v>
      </c>
      <c r="G42">
        <v>0.48499999999999999</v>
      </c>
      <c r="H42">
        <v>0</v>
      </c>
      <c r="I42">
        <v>0</v>
      </c>
      <c r="K42" s="2">
        <v>12346.922</v>
      </c>
      <c r="L42">
        <v>507.29199999999997</v>
      </c>
      <c r="M42">
        <f t="shared" si="0"/>
        <v>12346.244000000001</v>
      </c>
      <c r="N42">
        <f t="shared" si="0"/>
        <v>508.83799999999997</v>
      </c>
      <c r="O42">
        <f t="shared" si="1"/>
        <v>87.647239381162024</v>
      </c>
      <c r="P42">
        <f t="shared" si="2"/>
        <v>87.639947859609563</v>
      </c>
      <c r="Q42">
        <f t="shared" si="3"/>
        <v>7.2915215524602672E-3</v>
      </c>
      <c r="R42">
        <v>40.937602967704997</v>
      </c>
      <c r="S42">
        <v>15987.664342977199</v>
      </c>
      <c r="T42">
        <f t="shared" si="4"/>
        <v>40.930311446152537</v>
      </c>
      <c r="U42">
        <f t="shared" si="5"/>
        <v>1.3330515044708591</v>
      </c>
      <c r="V42">
        <f t="shared" si="6"/>
        <v>1.5370750420261174</v>
      </c>
      <c r="W42">
        <f t="shared" si="7"/>
        <v>1.787051504470859</v>
      </c>
      <c r="X42">
        <f t="shared" si="7"/>
        <v>0.4760750420261175</v>
      </c>
      <c r="Y42">
        <f t="shared" si="8"/>
        <v>1.1205257522354295</v>
      </c>
      <c r="Z42">
        <f t="shared" si="8"/>
        <v>-0.29246247898694122</v>
      </c>
    </row>
    <row r="43" spans="1:26" x14ac:dyDescent="0.25">
      <c r="A43" s="1">
        <v>42</v>
      </c>
      <c r="B43">
        <v>-1.1539999999999999</v>
      </c>
      <c r="C43">
        <v>-1.0389999999999999</v>
      </c>
      <c r="D43">
        <v>0</v>
      </c>
      <c r="E43">
        <v>0</v>
      </c>
      <c r="F43">
        <v>-1.4419999999999999</v>
      </c>
      <c r="G43">
        <v>0.83699999999999997</v>
      </c>
      <c r="H43">
        <v>0</v>
      </c>
      <c r="I43">
        <v>0</v>
      </c>
      <c r="K43" s="2">
        <v>12346.922</v>
      </c>
      <c r="L43">
        <v>507.29199999999997</v>
      </c>
      <c r="M43">
        <f t="shared" si="0"/>
        <v>12346.634000000002</v>
      </c>
      <c r="N43">
        <f t="shared" si="0"/>
        <v>509.16799999999995</v>
      </c>
      <c r="O43">
        <f t="shared" si="1"/>
        <v>87.647239381162024</v>
      </c>
      <c r="P43">
        <f t="shared" si="2"/>
        <v>87.638493524201849</v>
      </c>
      <c r="Q43">
        <f t="shared" si="3"/>
        <v>8.7458569601750469E-3</v>
      </c>
      <c r="R43">
        <v>40.937602967704997</v>
      </c>
      <c r="S43">
        <v>15987.664342977199</v>
      </c>
      <c r="T43">
        <f t="shared" si="4"/>
        <v>40.928857110744822</v>
      </c>
      <c r="U43">
        <f t="shared" si="5"/>
        <v>1.5989128028322739</v>
      </c>
      <c r="V43">
        <f t="shared" si="6"/>
        <v>1.8436736857493088</v>
      </c>
      <c r="W43">
        <f t="shared" si="7"/>
        <v>0.44491280283227397</v>
      </c>
      <c r="X43">
        <f t="shared" si="7"/>
        <v>0.80467368574930886</v>
      </c>
      <c r="Y43">
        <f t="shared" si="8"/>
        <v>-0.35454359858386297</v>
      </c>
      <c r="Z43">
        <f t="shared" si="8"/>
        <v>-0.11716315712534553</v>
      </c>
    </row>
    <row r="44" spans="1:26" x14ac:dyDescent="0.25">
      <c r="A44" s="1">
        <v>43</v>
      </c>
      <c r="B44">
        <v>-0.82799999999999996</v>
      </c>
      <c r="C44">
        <v>-1.403</v>
      </c>
      <c r="D44">
        <v>0</v>
      </c>
      <c r="E44">
        <v>0</v>
      </c>
      <c r="F44">
        <v>-1.6739999999999999</v>
      </c>
      <c r="G44">
        <v>1.0429999999999999</v>
      </c>
      <c r="H44">
        <v>0</v>
      </c>
      <c r="I44">
        <v>0</v>
      </c>
      <c r="K44" s="2">
        <v>12346.922</v>
      </c>
      <c r="L44">
        <v>507.29199999999997</v>
      </c>
      <c r="M44">
        <f t="shared" si="0"/>
        <v>12346.075999999999</v>
      </c>
      <c r="N44">
        <f t="shared" si="0"/>
        <v>509.738</v>
      </c>
      <c r="O44">
        <f t="shared" si="1"/>
        <v>87.647239381162024</v>
      </c>
      <c r="P44">
        <f t="shared" si="2"/>
        <v>87.635746148583891</v>
      </c>
      <c r="Q44">
        <f t="shared" si="3"/>
        <v>1.1493232578132506E-2</v>
      </c>
      <c r="R44">
        <v>40.937602967704997</v>
      </c>
      <c r="S44">
        <v>15987.664342977199</v>
      </c>
      <c r="T44">
        <f t="shared" si="4"/>
        <v>40.926109735126865</v>
      </c>
      <c r="U44">
        <f t="shared" si="5"/>
        <v>2.1011284254745988</v>
      </c>
      <c r="V44">
        <f t="shared" si="6"/>
        <v>2.4228856167737831</v>
      </c>
      <c r="W44">
        <f t="shared" si="7"/>
        <v>1.2731284254745989</v>
      </c>
      <c r="X44">
        <f t="shared" si="7"/>
        <v>1.0198856167737831</v>
      </c>
      <c r="Y44">
        <f t="shared" si="8"/>
        <v>0.22256421273729948</v>
      </c>
      <c r="Z44">
        <f t="shared" si="8"/>
        <v>-0.19155719161310847</v>
      </c>
    </row>
    <row r="45" spans="1:26" x14ac:dyDescent="0.25">
      <c r="A45" s="1">
        <v>44</v>
      </c>
      <c r="B45">
        <v>-0.501</v>
      </c>
      <c r="C45">
        <v>-1.071</v>
      </c>
      <c r="D45">
        <v>0</v>
      </c>
      <c r="E45">
        <v>0</v>
      </c>
      <c r="F45">
        <v>-1.482</v>
      </c>
      <c r="G45">
        <v>0.91200000000000003</v>
      </c>
      <c r="H45">
        <v>0</v>
      </c>
      <c r="I45">
        <v>0</v>
      </c>
      <c r="K45" s="2">
        <v>12346.922</v>
      </c>
      <c r="L45">
        <v>507.29199999999997</v>
      </c>
      <c r="M45">
        <f t="shared" si="0"/>
        <v>12345.941000000001</v>
      </c>
      <c r="N45">
        <f t="shared" si="0"/>
        <v>509.27499999999998</v>
      </c>
      <c r="O45">
        <f t="shared" si="1"/>
        <v>87.647239381162024</v>
      </c>
      <c r="P45">
        <f t="shared" si="2"/>
        <v>87.637865390022995</v>
      </c>
      <c r="Q45">
        <f t="shared" si="3"/>
        <v>9.3739911390287034E-3</v>
      </c>
      <c r="R45">
        <v>40.937602967704997</v>
      </c>
      <c r="S45">
        <v>15987.664342977199</v>
      </c>
      <c r="T45">
        <f t="shared" si="4"/>
        <v>40.928228976565968</v>
      </c>
      <c r="U45">
        <f t="shared" si="5"/>
        <v>1.713737118860081</v>
      </c>
      <c r="V45">
        <f t="shared" si="6"/>
        <v>1.976097142598519</v>
      </c>
      <c r="W45">
        <f t="shared" si="7"/>
        <v>1.2127371188600811</v>
      </c>
      <c r="X45">
        <f t="shared" si="7"/>
        <v>0.90509714259851903</v>
      </c>
      <c r="Y45">
        <f t="shared" si="8"/>
        <v>0.35586855943004053</v>
      </c>
      <c r="Z45">
        <f t="shared" si="8"/>
        <v>-8.2951428700740459E-2</v>
      </c>
    </row>
    <row r="46" spans="1:26" x14ac:dyDescent="0.25">
      <c r="A46" s="1">
        <v>45</v>
      </c>
      <c r="B46">
        <v>-0.52500000000000002</v>
      </c>
      <c r="C46">
        <v>-0.96599999999999997</v>
      </c>
      <c r="D46">
        <v>0</v>
      </c>
      <c r="E46">
        <v>0</v>
      </c>
      <c r="F46">
        <v>-1.4350000000000001</v>
      </c>
      <c r="G46">
        <v>1.133</v>
      </c>
      <c r="H46">
        <v>0</v>
      </c>
      <c r="I46">
        <v>0</v>
      </c>
      <c r="K46" s="2">
        <v>12346.922</v>
      </c>
      <c r="L46">
        <v>507.29199999999997</v>
      </c>
      <c r="M46">
        <f t="shared" si="0"/>
        <v>12346.012000000001</v>
      </c>
      <c r="N46">
        <f t="shared" si="0"/>
        <v>509.39099999999996</v>
      </c>
      <c r="O46">
        <f t="shared" si="1"/>
        <v>87.647239381162024</v>
      </c>
      <c r="P46">
        <f t="shared" si="2"/>
        <v>87.637341536953883</v>
      </c>
      <c r="Q46">
        <f t="shared" si="3"/>
        <v>9.8978442081403273E-3</v>
      </c>
      <c r="R46">
        <v>40.937602967704997</v>
      </c>
      <c r="S46">
        <v>15987.664342977199</v>
      </c>
      <c r="T46">
        <f t="shared" si="4"/>
        <v>40.927705123496857</v>
      </c>
      <c r="U46">
        <f t="shared" si="5"/>
        <v>1.8094975073272508</v>
      </c>
      <c r="V46">
        <f t="shared" si="6"/>
        <v>2.0865369838338665</v>
      </c>
      <c r="W46">
        <f t="shared" si="7"/>
        <v>1.2844975073272509</v>
      </c>
      <c r="X46">
        <f t="shared" si="7"/>
        <v>1.1205369838338666</v>
      </c>
      <c r="Y46">
        <f t="shared" si="8"/>
        <v>0.37974875366362543</v>
      </c>
      <c r="Z46">
        <f t="shared" si="8"/>
        <v>7.7268491916933302E-2</v>
      </c>
    </row>
    <row r="47" spans="1:26" x14ac:dyDescent="0.25">
      <c r="A47" s="1">
        <v>46</v>
      </c>
      <c r="B47">
        <v>-3.400000000000003E-2</v>
      </c>
      <c r="C47">
        <v>-1.655</v>
      </c>
      <c r="D47">
        <v>0</v>
      </c>
      <c r="E47">
        <v>0</v>
      </c>
      <c r="F47">
        <v>-1.006</v>
      </c>
      <c r="G47">
        <v>0.81400000000000006</v>
      </c>
      <c r="H47">
        <v>0</v>
      </c>
      <c r="I47">
        <v>0</v>
      </c>
      <c r="K47" s="2">
        <v>12346.922</v>
      </c>
      <c r="L47">
        <v>507.29199999999997</v>
      </c>
      <c r="M47">
        <f t="shared" si="0"/>
        <v>12345.95</v>
      </c>
      <c r="N47">
        <f t="shared" si="0"/>
        <v>509.76099999999997</v>
      </c>
      <c r="O47">
        <f t="shared" si="1"/>
        <v>87.647239381162024</v>
      </c>
      <c r="P47">
        <f t="shared" si="2"/>
        <v>87.635615488881939</v>
      </c>
      <c r="Q47">
        <f t="shared" si="3"/>
        <v>1.1623892280084647E-2</v>
      </c>
      <c r="R47">
        <v>40.937602967704997</v>
      </c>
      <c r="S47">
        <v>15987.664342977199</v>
      </c>
      <c r="T47">
        <f t="shared" si="4"/>
        <v>40.925979075424912</v>
      </c>
      <c r="U47">
        <f t="shared" si="5"/>
        <v>2.1250121064640553</v>
      </c>
      <c r="V47">
        <f t="shared" si="6"/>
        <v>2.4504323802520958</v>
      </c>
      <c r="W47">
        <f t="shared" si="7"/>
        <v>2.0910121064640554</v>
      </c>
      <c r="X47">
        <f t="shared" si="7"/>
        <v>0.79543238025209573</v>
      </c>
      <c r="Y47">
        <f t="shared" si="8"/>
        <v>1.0285060532320278</v>
      </c>
      <c r="Z47">
        <f t="shared" si="8"/>
        <v>-0.42978380987395215</v>
      </c>
    </row>
    <row r="48" spans="1:26" x14ac:dyDescent="0.25">
      <c r="A48" s="1">
        <v>47</v>
      </c>
      <c r="B48">
        <v>0.45700000000000002</v>
      </c>
      <c r="C48">
        <v>-2.3439999999999999</v>
      </c>
      <c r="D48">
        <v>0</v>
      </c>
      <c r="E48">
        <v>0</v>
      </c>
      <c r="F48">
        <v>-0.57699999999999996</v>
      </c>
      <c r="G48">
        <v>0.495</v>
      </c>
      <c r="H48">
        <v>0</v>
      </c>
      <c r="I48">
        <v>0</v>
      </c>
      <c r="K48" s="2">
        <v>12346.922</v>
      </c>
      <c r="L48">
        <v>507.29199999999997</v>
      </c>
      <c r="M48">
        <f t="shared" si="0"/>
        <v>12345.888000000001</v>
      </c>
      <c r="N48">
        <f t="shared" si="0"/>
        <v>510.13099999999997</v>
      </c>
      <c r="O48">
        <f t="shared" si="1"/>
        <v>87.647239381162024</v>
      </c>
      <c r="P48">
        <f t="shared" si="2"/>
        <v>87.633889427767869</v>
      </c>
      <c r="Q48">
        <f t="shared" si="3"/>
        <v>1.3349953394154568E-2</v>
      </c>
      <c r="R48">
        <v>40.937602967704997</v>
      </c>
      <c r="S48">
        <v>15987.664342977199</v>
      </c>
      <c r="T48">
        <f t="shared" si="4"/>
        <v>40.924253014310843</v>
      </c>
      <c r="U48">
        <f t="shared" si="5"/>
        <v>2.4405181269485183</v>
      </c>
      <c r="V48">
        <f t="shared" si="6"/>
        <v>2.8143400311710138</v>
      </c>
      <c r="W48">
        <f t="shared" si="7"/>
        <v>2.8975181269485182</v>
      </c>
      <c r="X48">
        <f t="shared" si="7"/>
        <v>0.47034003117101397</v>
      </c>
      <c r="Y48">
        <f t="shared" si="8"/>
        <v>1.677259063474259</v>
      </c>
      <c r="Z48">
        <f t="shared" si="8"/>
        <v>-0.93682998441449294</v>
      </c>
    </row>
    <row r="49" spans="1:26" x14ac:dyDescent="0.25">
      <c r="A49" s="1">
        <v>48</v>
      </c>
      <c r="B49">
        <v>-0.58099999999999996</v>
      </c>
      <c r="C49">
        <v>-2.0649999999999999</v>
      </c>
      <c r="D49">
        <v>0</v>
      </c>
      <c r="E49">
        <v>0</v>
      </c>
      <c r="F49">
        <v>-1.5740000000000001</v>
      </c>
      <c r="G49">
        <v>1.248</v>
      </c>
      <c r="H49">
        <v>0</v>
      </c>
      <c r="I49">
        <v>0</v>
      </c>
      <c r="K49" s="2">
        <v>12346.922</v>
      </c>
      <c r="L49">
        <v>507.29199999999997</v>
      </c>
      <c r="M49">
        <f t="shared" si="0"/>
        <v>12345.929</v>
      </c>
      <c r="N49">
        <f t="shared" si="0"/>
        <v>510.60499999999996</v>
      </c>
      <c r="O49">
        <f t="shared" si="1"/>
        <v>87.647239381162024</v>
      </c>
      <c r="P49">
        <f t="shared" si="2"/>
        <v>87.631701259712415</v>
      </c>
      <c r="Q49">
        <f t="shared" si="3"/>
        <v>1.5538121449608866E-2</v>
      </c>
      <c r="R49">
        <v>40.937602967704997</v>
      </c>
      <c r="S49">
        <v>15987.664342977199</v>
      </c>
      <c r="T49">
        <f t="shared" si="4"/>
        <v>40.922064846255388</v>
      </c>
      <c r="U49">
        <f t="shared" si="5"/>
        <v>2.8404767318334052</v>
      </c>
      <c r="V49">
        <f t="shared" si="6"/>
        <v>3.2756879359367304</v>
      </c>
      <c r="W49">
        <f t="shared" si="7"/>
        <v>2.2594767318334052</v>
      </c>
      <c r="X49">
        <f t="shared" si="7"/>
        <v>1.2106879359367304</v>
      </c>
      <c r="Y49">
        <f t="shared" si="8"/>
        <v>0.83923836591670264</v>
      </c>
      <c r="Z49">
        <f t="shared" si="8"/>
        <v>-0.42715603203163477</v>
      </c>
    </row>
    <row r="50" spans="1:26" x14ac:dyDescent="0.25">
      <c r="A50" s="1">
        <v>49</v>
      </c>
      <c r="B50">
        <v>-0.39250000000000002</v>
      </c>
      <c r="C50">
        <v>-1.9470000000000001</v>
      </c>
      <c r="D50">
        <v>0</v>
      </c>
      <c r="E50">
        <v>0</v>
      </c>
      <c r="F50">
        <v>-1.3685</v>
      </c>
      <c r="G50">
        <v>0.71</v>
      </c>
      <c r="H50">
        <v>0</v>
      </c>
      <c r="I50">
        <v>0</v>
      </c>
      <c r="K50" s="2">
        <v>12346.922</v>
      </c>
      <c r="L50">
        <v>507.29199999999997</v>
      </c>
      <c r="M50">
        <f t="shared" si="0"/>
        <v>12345.946</v>
      </c>
      <c r="N50">
        <f t="shared" si="0"/>
        <v>509.94899999999996</v>
      </c>
      <c r="O50">
        <f t="shared" si="1"/>
        <v>87.647239381162024</v>
      </c>
      <c r="P50">
        <f t="shared" si="2"/>
        <v>87.634743727904194</v>
      </c>
      <c r="Q50">
        <f t="shared" si="3"/>
        <v>1.2495653257829531E-2</v>
      </c>
      <c r="R50">
        <v>40.937602967704997</v>
      </c>
      <c r="S50">
        <v>15987.664342977199</v>
      </c>
      <c r="T50">
        <f t="shared" si="4"/>
        <v>40.925107314447168</v>
      </c>
      <c r="U50">
        <f t="shared" si="5"/>
        <v>2.2843623170356295</v>
      </c>
      <c r="V50">
        <f t="shared" si="6"/>
        <v>2.634225663396137</v>
      </c>
      <c r="W50">
        <f t="shared" si="7"/>
        <v>1.8918623170356295</v>
      </c>
      <c r="X50">
        <f t="shared" si="7"/>
        <v>0.68722566339613689</v>
      </c>
      <c r="Y50">
        <f t="shared" si="8"/>
        <v>0.74968115851781469</v>
      </c>
      <c r="Z50">
        <f t="shared" si="8"/>
        <v>-0.62988716830193159</v>
      </c>
    </row>
    <row r="51" spans="1:26" x14ac:dyDescent="0.25">
      <c r="A51" s="1">
        <v>50</v>
      </c>
      <c r="B51">
        <v>-0.20399999999999999</v>
      </c>
      <c r="C51">
        <v>-1.829</v>
      </c>
      <c r="D51">
        <v>0</v>
      </c>
      <c r="E51">
        <v>0</v>
      </c>
      <c r="F51">
        <v>-1.163</v>
      </c>
      <c r="G51">
        <v>0.17199999999999999</v>
      </c>
      <c r="H51">
        <v>0</v>
      </c>
      <c r="I51">
        <v>0</v>
      </c>
      <c r="K51" s="2">
        <v>12346.922</v>
      </c>
      <c r="L51">
        <v>507.29199999999997</v>
      </c>
      <c r="M51">
        <f t="shared" si="0"/>
        <v>12345.963</v>
      </c>
      <c r="N51">
        <f t="shared" si="0"/>
        <v>509.29300000000001</v>
      </c>
      <c r="O51">
        <f t="shared" si="1"/>
        <v>87.647239381162024</v>
      </c>
      <c r="P51">
        <f t="shared" si="2"/>
        <v>87.637786201063562</v>
      </c>
      <c r="Q51">
        <f t="shared" si="3"/>
        <v>9.4531800984611891E-3</v>
      </c>
      <c r="R51">
        <v>40.937602967704997</v>
      </c>
      <c r="S51">
        <v>15987.664342977199</v>
      </c>
      <c r="T51">
        <f t="shared" si="4"/>
        <v>40.928149787606536</v>
      </c>
      <c r="U51">
        <f t="shared" si="5"/>
        <v>1.7282129325958522</v>
      </c>
      <c r="V51">
        <f t="shared" si="6"/>
        <v>1.9927918747598596</v>
      </c>
      <c r="W51">
        <f t="shared" si="7"/>
        <v>1.5242129325958522</v>
      </c>
      <c r="X51">
        <f t="shared" si="7"/>
        <v>0.16379187475985968</v>
      </c>
      <c r="Y51">
        <f t="shared" si="8"/>
        <v>0.66010646629792613</v>
      </c>
      <c r="Z51">
        <f t="shared" si="8"/>
        <v>-0.83260406262007014</v>
      </c>
    </row>
    <row r="52" spans="1:26" x14ac:dyDescent="0.25">
      <c r="A52" s="1">
        <v>51</v>
      </c>
      <c r="B52">
        <v>-0.28599999999999998</v>
      </c>
      <c r="C52">
        <v>-1.117</v>
      </c>
      <c r="D52">
        <v>0</v>
      </c>
      <c r="E52">
        <v>0</v>
      </c>
      <c r="F52">
        <v>-1.25</v>
      </c>
      <c r="G52">
        <v>-0.14399999999999999</v>
      </c>
      <c r="H52">
        <v>0</v>
      </c>
      <c r="I52">
        <v>0</v>
      </c>
      <c r="K52" s="2">
        <v>12346.922</v>
      </c>
      <c r="L52">
        <v>507.29199999999997</v>
      </c>
      <c r="M52">
        <f t="shared" si="0"/>
        <v>12345.958000000001</v>
      </c>
      <c r="N52">
        <f t="shared" si="0"/>
        <v>508.26499999999999</v>
      </c>
      <c r="O52">
        <f t="shared" si="1"/>
        <v>87.647239381162024</v>
      </c>
      <c r="P52">
        <f t="shared" si="2"/>
        <v>87.642547954224483</v>
      </c>
      <c r="Q52">
        <f t="shared" si="3"/>
        <v>4.6914269375406548E-3</v>
      </c>
      <c r="R52">
        <v>40.937602967704997</v>
      </c>
      <c r="S52">
        <v>15987.664342977199</v>
      </c>
      <c r="T52">
        <f t="shared" si="4"/>
        <v>40.932911540767456</v>
      </c>
      <c r="U52">
        <f t="shared" si="5"/>
        <v>0.85771910747826041</v>
      </c>
      <c r="V52">
        <f t="shared" si="6"/>
        <v>0.9889476845619356</v>
      </c>
      <c r="W52">
        <f t="shared" si="7"/>
        <v>0.57171910747826038</v>
      </c>
      <c r="X52">
        <f t="shared" si="7"/>
        <v>-0.12805231543806439</v>
      </c>
      <c r="Y52">
        <f t="shared" si="8"/>
        <v>0.1428595537391302</v>
      </c>
      <c r="Z52">
        <f t="shared" si="8"/>
        <v>-0.62252615771903219</v>
      </c>
    </row>
    <row r="53" spans="1:26" x14ac:dyDescent="0.25">
      <c r="A53" s="1">
        <v>52</v>
      </c>
      <c r="B53">
        <v>0.47099999999999997</v>
      </c>
      <c r="C53">
        <v>-2.0739999999999998</v>
      </c>
      <c r="D53">
        <v>0</v>
      </c>
      <c r="E53">
        <v>0</v>
      </c>
      <c r="F53">
        <v>-0.498</v>
      </c>
      <c r="G53">
        <v>6.6000000000000003E-2</v>
      </c>
      <c r="H53">
        <v>0</v>
      </c>
      <c r="I53">
        <v>0</v>
      </c>
      <c r="K53" s="2">
        <v>12346.922</v>
      </c>
      <c r="L53">
        <v>507.29199999999997</v>
      </c>
      <c r="M53">
        <f t="shared" si="0"/>
        <v>12345.953000000001</v>
      </c>
      <c r="N53">
        <f t="shared" si="0"/>
        <v>509.43199999999996</v>
      </c>
      <c r="O53">
        <f t="shared" si="1"/>
        <v>87.647239381162024</v>
      </c>
      <c r="P53">
        <f t="shared" si="2"/>
        <v>87.637140307187479</v>
      </c>
      <c r="Q53">
        <f t="shared" si="3"/>
        <v>1.0099073974544126E-2</v>
      </c>
      <c r="R53">
        <v>40.937602967704997</v>
      </c>
      <c r="S53">
        <v>15987.664342977199</v>
      </c>
      <c r="T53">
        <f t="shared" si="4"/>
        <v>40.927503893730453</v>
      </c>
      <c r="U53">
        <f t="shared" si="5"/>
        <v>1.8462820584063593</v>
      </c>
      <c r="V53">
        <f t="shared" si="6"/>
        <v>2.128960912783441</v>
      </c>
      <c r="W53">
        <f t="shared" si="7"/>
        <v>2.3172820584063594</v>
      </c>
      <c r="X53">
        <f t="shared" si="7"/>
        <v>5.4960912783441174E-2</v>
      </c>
      <c r="Y53">
        <f t="shared" si="8"/>
        <v>1.3941410292031797</v>
      </c>
      <c r="Z53">
        <f t="shared" si="8"/>
        <v>-1.0095195436082793</v>
      </c>
    </row>
    <row r="54" spans="1:26" x14ac:dyDescent="0.25">
      <c r="A54" s="1">
        <v>53</v>
      </c>
      <c r="B54">
        <v>-0.437</v>
      </c>
      <c r="C54">
        <v>-1.117</v>
      </c>
      <c r="D54">
        <v>0</v>
      </c>
      <c r="E54">
        <v>0</v>
      </c>
      <c r="F54">
        <v>-1.393</v>
      </c>
      <c r="G54">
        <v>0.37</v>
      </c>
      <c r="H54">
        <v>0</v>
      </c>
      <c r="I54">
        <v>0</v>
      </c>
      <c r="K54" s="2">
        <v>12346.922</v>
      </c>
      <c r="L54">
        <v>507.29199999999997</v>
      </c>
      <c r="M54">
        <f t="shared" si="0"/>
        <v>12345.966</v>
      </c>
      <c r="N54">
        <f t="shared" si="0"/>
        <v>508.779</v>
      </c>
      <c r="O54">
        <f t="shared" si="1"/>
        <v>87.647239381162024</v>
      </c>
      <c r="P54">
        <f t="shared" si="2"/>
        <v>87.640168123177403</v>
      </c>
      <c r="Q54">
        <f t="shared" si="3"/>
        <v>7.0712579846201606E-3</v>
      </c>
      <c r="R54">
        <v>40.937602967704997</v>
      </c>
      <c r="S54">
        <v>15987.664342977199</v>
      </c>
      <c r="T54">
        <f t="shared" si="4"/>
        <v>40.930531709720377</v>
      </c>
      <c r="U54">
        <f t="shared" si="5"/>
        <v>1.2927853150449664</v>
      </c>
      <c r="V54">
        <f t="shared" si="6"/>
        <v>1.4906403234417667</v>
      </c>
      <c r="W54">
        <f t="shared" si="7"/>
        <v>0.85578531504496635</v>
      </c>
      <c r="X54">
        <f t="shared" si="7"/>
        <v>0.37364032344176668</v>
      </c>
      <c r="Y54">
        <f t="shared" si="8"/>
        <v>0.20939265752248318</v>
      </c>
      <c r="Z54">
        <f t="shared" si="8"/>
        <v>-0.37167983827911666</v>
      </c>
    </row>
    <row r="55" spans="1:26" x14ac:dyDescent="0.25">
      <c r="A55" s="1">
        <v>54</v>
      </c>
      <c r="B55">
        <v>-0.16700000000000001</v>
      </c>
      <c r="C55">
        <v>-0.89500000000000002</v>
      </c>
      <c r="D55">
        <v>0</v>
      </c>
      <c r="E55">
        <v>0</v>
      </c>
      <c r="F55">
        <v>-1.129</v>
      </c>
      <c r="G55">
        <v>-0.19500000000000001</v>
      </c>
      <c r="H55">
        <v>0</v>
      </c>
      <c r="I55">
        <v>0</v>
      </c>
      <c r="K55" s="2">
        <v>12346.922</v>
      </c>
      <c r="L55">
        <v>507.29199999999997</v>
      </c>
      <c r="M55">
        <f t="shared" si="0"/>
        <v>12345.96</v>
      </c>
      <c r="N55">
        <f t="shared" si="0"/>
        <v>507.99199999999996</v>
      </c>
      <c r="O55">
        <f t="shared" si="1"/>
        <v>87.647239381162024</v>
      </c>
      <c r="P55">
        <f t="shared" si="2"/>
        <v>87.643813145919154</v>
      </c>
      <c r="Q55">
        <f t="shared" si="3"/>
        <v>3.4262352428697795E-3</v>
      </c>
      <c r="R55">
        <v>40.937602967704997</v>
      </c>
      <c r="S55">
        <v>15987.664342977199</v>
      </c>
      <c r="T55">
        <f t="shared" si="4"/>
        <v>40.934176732462127</v>
      </c>
      <c r="U55">
        <f t="shared" si="5"/>
        <v>0.62641598908157903</v>
      </c>
      <c r="V55">
        <f t="shared" si="6"/>
        <v>0.72223973839390965</v>
      </c>
      <c r="W55">
        <f t="shared" si="7"/>
        <v>0.45941598908157899</v>
      </c>
      <c r="X55">
        <f t="shared" si="7"/>
        <v>-0.17276026160609037</v>
      </c>
      <c r="Y55">
        <f t="shared" si="8"/>
        <v>0.14620799454078948</v>
      </c>
      <c r="Z55">
        <f t="shared" si="8"/>
        <v>-0.53388013080304519</v>
      </c>
    </row>
    <row r="56" spans="1:26" x14ac:dyDescent="0.25">
      <c r="A56" s="1">
        <v>55</v>
      </c>
      <c r="B56">
        <v>-0.41499999999999998</v>
      </c>
      <c r="C56">
        <v>-0.84899999999999998</v>
      </c>
      <c r="D56">
        <v>0</v>
      </c>
      <c r="E56">
        <v>0</v>
      </c>
      <c r="F56">
        <v>-1.242</v>
      </c>
      <c r="G56">
        <v>-2.7E-2</v>
      </c>
      <c r="H56">
        <v>0</v>
      </c>
      <c r="I56">
        <v>0</v>
      </c>
      <c r="K56" s="2">
        <v>12346.922</v>
      </c>
      <c r="L56">
        <v>507.29199999999997</v>
      </c>
      <c r="M56">
        <f t="shared" si="0"/>
        <v>12346.095000000001</v>
      </c>
      <c r="N56">
        <f t="shared" si="0"/>
        <v>508.11399999999998</v>
      </c>
      <c r="O56">
        <f t="shared" si="1"/>
        <v>87.647239381162024</v>
      </c>
      <c r="P56">
        <f t="shared" si="2"/>
        <v>87.643273660245157</v>
      </c>
      <c r="Q56">
        <f t="shared" si="3"/>
        <v>3.9657209168666441E-3</v>
      </c>
      <c r="R56">
        <v>40.937602967704997</v>
      </c>
      <c r="S56">
        <v>15987.664342977199</v>
      </c>
      <c r="T56">
        <f t="shared" si="4"/>
        <v>40.93363724678813</v>
      </c>
      <c r="U56">
        <f t="shared" si="5"/>
        <v>0.72504580974236887</v>
      </c>
      <c r="V56">
        <f t="shared" si="6"/>
        <v>0.83596505483546935</v>
      </c>
      <c r="W56">
        <f t="shared" si="7"/>
        <v>0.31004580974236889</v>
      </c>
      <c r="X56">
        <f t="shared" si="7"/>
        <v>-1.3034945164530631E-2</v>
      </c>
      <c r="Y56">
        <f t="shared" si="8"/>
        <v>-5.2477095128815543E-2</v>
      </c>
      <c r="Z56">
        <f t="shared" si="8"/>
        <v>-0.4310174725822653</v>
      </c>
    </row>
    <row r="57" spans="1:26" x14ac:dyDescent="0.25">
      <c r="A57" s="1">
        <v>56</v>
      </c>
      <c r="B57">
        <v>-0.629</v>
      </c>
      <c r="C57">
        <v>-0.80400000000000005</v>
      </c>
      <c r="D57">
        <v>0</v>
      </c>
      <c r="E57">
        <v>0</v>
      </c>
      <c r="F57">
        <v>-1.4590000000000001</v>
      </c>
      <c r="G57">
        <v>0.59399999999999997</v>
      </c>
      <c r="H57">
        <v>0</v>
      </c>
      <c r="I57">
        <v>0</v>
      </c>
      <c r="K57" s="2">
        <v>12346.922</v>
      </c>
      <c r="L57">
        <v>507.29199999999997</v>
      </c>
      <c r="M57">
        <f t="shared" si="0"/>
        <v>12346.092000000001</v>
      </c>
      <c r="N57">
        <f t="shared" si="0"/>
        <v>508.68999999999994</v>
      </c>
      <c r="O57">
        <f t="shared" si="1"/>
        <v>87.647239381162024</v>
      </c>
      <c r="P57">
        <f t="shared" si="2"/>
        <v>87.640604510931524</v>
      </c>
      <c r="Q57">
        <f t="shared" si="3"/>
        <v>6.6348702304992457E-3</v>
      </c>
      <c r="R57">
        <v>40.937602967704997</v>
      </c>
      <c r="S57">
        <v>15987.664342977199</v>
      </c>
      <c r="T57">
        <f t="shared" si="4"/>
        <v>40.930968097474498</v>
      </c>
      <c r="U57">
        <f t="shared" si="5"/>
        <v>1.2130091257258755</v>
      </c>
      <c r="V57">
        <f t="shared" si="6"/>
        <v>1.3986439844047709</v>
      </c>
      <c r="W57">
        <f t="shared" si="7"/>
        <v>0.58400912572587549</v>
      </c>
      <c r="X57">
        <f t="shared" si="7"/>
        <v>0.59464398440477084</v>
      </c>
      <c r="Y57">
        <f t="shared" si="8"/>
        <v>-2.2495437137062257E-2</v>
      </c>
      <c r="Z57">
        <f t="shared" si="8"/>
        <v>-0.1046780077976146</v>
      </c>
    </row>
    <row r="58" spans="1:26" x14ac:dyDescent="0.25">
      <c r="A58" s="1">
        <v>57</v>
      </c>
      <c r="B58">
        <v>-0.76800000000000002</v>
      </c>
      <c r="C58">
        <v>-1.0754999999999999</v>
      </c>
      <c r="D58">
        <v>0</v>
      </c>
      <c r="E58">
        <v>0</v>
      </c>
      <c r="F58">
        <v>-1.829</v>
      </c>
      <c r="G58">
        <v>1.4495</v>
      </c>
      <c r="H58">
        <v>0</v>
      </c>
      <c r="I58">
        <v>0</v>
      </c>
      <c r="K58" s="2">
        <v>12346.922</v>
      </c>
      <c r="L58">
        <v>507.29199999999997</v>
      </c>
      <c r="M58">
        <f t="shared" si="0"/>
        <v>12345.861000000001</v>
      </c>
      <c r="N58">
        <f t="shared" si="0"/>
        <v>509.81699999999995</v>
      </c>
      <c r="O58">
        <f t="shared" si="1"/>
        <v>87.647239381162024</v>
      </c>
      <c r="P58">
        <f t="shared" si="2"/>
        <v>87.635339016176218</v>
      </c>
      <c r="Q58">
        <f t="shared" si="3"/>
        <v>1.1900364985805822E-2</v>
      </c>
      <c r="R58">
        <v>40.937602967704997</v>
      </c>
      <c r="S58">
        <v>15987.664342977199</v>
      </c>
      <c r="T58">
        <f t="shared" si="4"/>
        <v>40.925702602719191</v>
      </c>
      <c r="U58">
        <f t="shared" si="5"/>
        <v>2.1755491790881933</v>
      </c>
      <c r="V58">
        <f t="shared" si="6"/>
        <v>2.50872083169088</v>
      </c>
      <c r="W58">
        <f t="shared" si="7"/>
        <v>1.4075491790881933</v>
      </c>
      <c r="X58">
        <f t="shared" si="7"/>
        <v>1.4332208316908801</v>
      </c>
      <c r="Y58">
        <f t="shared" si="8"/>
        <v>0.31977458954409665</v>
      </c>
      <c r="Z58">
        <f t="shared" si="8"/>
        <v>0.1788604158454401</v>
      </c>
    </row>
    <row r="59" spans="1:26" x14ac:dyDescent="0.25">
      <c r="A59" s="1">
        <v>58</v>
      </c>
      <c r="B59">
        <v>-0.90700000000000003</v>
      </c>
      <c r="C59">
        <v>-1.347</v>
      </c>
      <c r="D59">
        <v>0</v>
      </c>
      <c r="E59">
        <v>0</v>
      </c>
      <c r="F59">
        <v>-2.1989999999999998</v>
      </c>
      <c r="G59">
        <v>2.3050000000000002</v>
      </c>
      <c r="H59">
        <v>0</v>
      </c>
      <c r="I59">
        <v>0</v>
      </c>
      <c r="K59" s="2">
        <v>12346.922</v>
      </c>
      <c r="L59">
        <v>507.29199999999997</v>
      </c>
      <c r="M59">
        <f t="shared" si="0"/>
        <v>12345.63</v>
      </c>
      <c r="N59">
        <f t="shared" si="0"/>
        <v>510.94399999999996</v>
      </c>
      <c r="O59">
        <f t="shared" si="1"/>
        <v>87.647239381162024</v>
      </c>
      <c r="P59">
        <f t="shared" si="2"/>
        <v>87.630073364341612</v>
      </c>
      <c r="Q59">
        <f t="shared" si="3"/>
        <v>1.7166016820411301E-2</v>
      </c>
      <c r="R59">
        <v>40.937602967704997</v>
      </c>
      <c r="S59">
        <v>15987.664342977199</v>
      </c>
      <c r="T59">
        <f t="shared" si="4"/>
        <v>40.920436950884586</v>
      </c>
      <c r="U59">
        <f t="shared" si="5"/>
        <v>3.1380159218369954</v>
      </c>
      <c r="V59">
        <f t="shared" si="6"/>
        <v>3.6189192515048489</v>
      </c>
      <c r="W59">
        <f t="shared" si="7"/>
        <v>2.2310159218369954</v>
      </c>
      <c r="X59">
        <f t="shared" si="7"/>
        <v>2.271919251504849</v>
      </c>
      <c r="Y59">
        <f t="shared" si="8"/>
        <v>0.66200796091849767</v>
      </c>
      <c r="Z59">
        <f t="shared" si="8"/>
        <v>0.4624596257524245</v>
      </c>
    </row>
    <row r="60" spans="1:26" x14ac:dyDescent="0.25">
      <c r="A60" s="1">
        <v>59</v>
      </c>
      <c r="B60">
        <v>-0.441</v>
      </c>
      <c r="C60">
        <v>-1.091</v>
      </c>
      <c r="D60">
        <v>0</v>
      </c>
      <c r="E60">
        <v>0</v>
      </c>
      <c r="F60">
        <v>-1.7470000000000001</v>
      </c>
      <c r="G60">
        <v>5.6000000000000001E-2</v>
      </c>
      <c r="H60">
        <v>0</v>
      </c>
      <c r="I60">
        <v>0</v>
      </c>
      <c r="K60" s="2">
        <v>12346.922</v>
      </c>
      <c r="L60">
        <v>507.29199999999997</v>
      </c>
      <c r="M60">
        <f t="shared" si="0"/>
        <v>12345.616000000002</v>
      </c>
      <c r="N60">
        <f t="shared" si="0"/>
        <v>508.43899999999996</v>
      </c>
      <c r="O60">
        <f t="shared" si="1"/>
        <v>87.647239381162024</v>
      </c>
      <c r="P60">
        <f t="shared" si="2"/>
        <v>87.641676557470149</v>
      </c>
      <c r="Q60">
        <f t="shared" si="3"/>
        <v>5.5628236918749963E-3</v>
      </c>
      <c r="R60">
        <v>40.937602967704997</v>
      </c>
      <c r="S60">
        <v>15987.664342977199</v>
      </c>
      <c r="T60">
        <f t="shared" si="4"/>
        <v>40.932040144013122</v>
      </c>
      <c r="U60">
        <f t="shared" si="5"/>
        <v>1.0170249693019286</v>
      </c>
      <c r="V60">
        <f t="shared" si="6"/>
        <v>1.1726449042453169</v>
      </c>
      <c r="W60">
        <f t="shared" si="7"/>
        <v>0.57602496930192859</v>
      </c>
      <c r="X60">
        <f t="shared" si="7"/>
        <v>8.1644904245316896E-2</v>
      </c>
      <c r="Y60">
        <f t="shared" si="8"/>
        <v>6.7512484650964294E-2</v>
      </c>
      <c r="Z60">
        <f t="shared" si="8"/>
        <v>-0.50467754787734154</v>
      </c>
    </row>
    <row r="61" spans="1:26" x14ac:dyDescent="0.25">
      <c r="A61" s="1">
        <v>60</v>
      </c>
      <c r="B61">
        <v>-0.34499999999999997</v>
      </c>
      <c r="C61">
        <v>-1.0660000000000001</v>
      </c>
      <c r="D61">
        <v>0</v>
      </c>
      <c r="E61">
        <v>0</v>
      </c>
      <c r="F61">
        <v>-1.2929999999999999</v>
      </c>
      <c r="G61">
        <v>-2.3E-2</v>
      </c>
      <c r="H61">
        <v>0</v>
      </c>
      <c r="I61">
        <v>0</v>
      </c>
      <c r="K61" s="2">
        <v>12346.922</v>
      </c>
      <c r="L61">
        <v>507.29199999999997</v>
      </c>
      <c r="M61">
        <f t="shared" si="0"/>
        <v>12345.974</v>
      </c>
      <c r="N61">
        <f t="shared" si="0"/>
        <v>508.33499999999992</v>
      </c>
      <c r="O61">
        <f t="shared" si="1"/>
        <v>87.647239381162024</v>
      </c>
      <c r="P61">
        <f t="shared" si="2"/>
        <v>87.642226696384483</v>
      </c>
      <c r="Q61">
        <f t="shared" si="3"/>
        <v>5.0126847775402439E-3</v>
      </c>
      <c r="R61">
        <v>40.937602967704997</v>
      </c>
      <c r="S61">
        <v>15987.664342977199</v>
      </c>
      <c r="T61">
        <f t="shared" si="4"/>
        <v>40.932590282927457</v>
      </c>
      <c r="U61">
        <f t="shared" si="5"/>
        <v>0.91645072442952369</v>
      </c>
      <c r="V61">
        <f t="shared" si="6"/>
        <v>1.0566710562816297</v>
      </c>
      <c r="W61">
        <f t="shared" si="7"/>
        <v>0.57145072442952372</v>
      </c>
      <c r="X61">
        <f t="shared" si="7"/>
        <v>-9.3289437183703416E-3</v>
      </c>
      <c r="Y61">
        <f t="shared" si="8"/>
        <v>0.11322536221476187</v>
      </c>
      <c r="Z61">
        <f t="shared" si="8"/>
        <v>-0.5376644718591852</v>
      </c>
    </row>
    <row r="62" spans="1:26" x14ac:dyDescent="0.25">
      <c r="A62" s="1">
        <v>61</v>
      </c>
      <c r="B62">
        <v>-0.2553333333333333</v>
      </c>
      <c r="C62">
        <v>-1.2430000000000001</v>
      </c>
      <c r="D62">
        <v>0</v>
      </c>
      <c r="E62">
        <v>0</v>
      </c>
      <c r="F62">
        <v>-1.170666666666667</v>
      </c>
      <c r="G62">
        <v>-0.13266666666666671</v>
      </c>
      <c r="H62">
        <v>0</v>
      </c>
      <c r="I62">
        <v>0</v>
      </c>
      <c r="K62" s="2">
        <v>12346.922</v>
      </c>
      <c r="L62">
        <v>507.29199999999997</v>
      </c>
      <c r="M62">
        <f t="shared" si="0"/>
        <v>12346.006666666666</v>
      </c>
      <c r="N62">
        <f t="shared" si="0"/>
        <v>508.40233333333327</v>
      </c>
      <c r="O62">
        <f t="shared" si="1"/>
        <v>87.647239381162024</v>
      </c>
      <c r="P62">
        <f t="shared" si="2"/>
        <v>87.641920973884638</v>
      </c>
      <c r="Q62">
        <f t="shared" si="3"/>
        <v>5.3184072773859725E-3</v>
      </c>
      <c r="R62">
        <v>40.937602967704997</v>
      </c>
      <c r="S62">
        <v>15987.664342977199</v>
      </c>
      <c r="T62">
        <f t="shared" si="4"/>
        <v>40.932284560427611</v>
      </c>
      <c r="U62">
        <f t="shared" si="5"/>
        <v>0.97234185371780768</v>
      </c>
      <c r="V62">
        <f t="shared" si="6"/>
        <v>1.1211197767952399</v>
      </c>
      <c r="W62">
        <f t="shared" si="7"/>
        <v>0.71700852038447438</v>
      </c>
      <c r="X62">
        <f t="shared" si="7"/>
        <v>-0.12188022320476022</v>
      </c>
      <c r="Y62">
        <f t="shared" si="8"/>
        <v>0.23083759352557054</v>
      </c>
      <c r="Z62">
        <f t="shared" si="8"/>
        <v>-0.68244011160238016</v>
      </c>
    </row>
    <row r="63" spans="1:26" x14ac:dyDescent="0.25">
      <c r="A63" s="1">
        <v>62</v>
      </c>
      <c r="B63">
        <v>-0.16566666666666671</v>
      </c>
      <c r="C63">
        <v>-1.42</v>
      </c>
      <c r="D63">
        <v>0</v>
      </c>
      <c r="E63">
        <v>0</v>
      </c>
      <c r="F63">
        <v>-1.0483333333333329</v>
      </c>
      <c r="G63">
        <v>-0.24233333333333329</v>
      </c>
      <c r="H63">
        <v>0</v>
      </c>
      <c r="I63">
        <v>0</v>
      </c>
      <c r="K63" s="2">
        <v>12346.922</v>
      </c>
      <c r="L63">
        <v>507.29199999999997</v>
      </c>
      <c r="M63">
        <f t="shared" si="0"/>
        <v>12346.039333333332</v>
      </c>
      <c r="N63">
        <f t="shared" si="0"/>
        <v>508.46966666666668</v>
      </c>
      <c r="O63">
        <f t="shared" si="1"/>
        <v>87.647239381162024</v>
      </c>
      <c r="P63">
        <f t="shared" si="2"/>
        <v>87.641615253136962</v>
      </c>
      <c r="Q63">
        <f t="shared" si="3"/>
        <v>5.6241280250617365E-3</v>
      </c>
      <c r="R63">
        <v>40.937602967704997</v>
      </c>
      <c r="S63">
        <v>15987.664342977199</v>
      </c>
      <c r="T63">
        <f t="shared" si="4"/>
        <v>40.931978839679935</v>
      </c>
      <c r="U63">
        <f t="shared" si="5"/>
        <v>1.028232318791197</v>
      </c>
      <c r="V63">
        <f t="shared" si="6"/>
        <v>1.1855684261608985</v>
      </c>
      <c r="W63">
        <f t="shared" si="7"/>
        <v>0.86256565212453029</v>
      </c>
      <c r="X63">
        <f t="shared" si="7"/>
        <v>-0.2344315738391014</v>
      </c>
      <c r="Y63">
        <f t="shared" si="8"/>
        <v>0.34844949272893178</v>
      </c>
      <c r="Z63">
        <f t="shared" si="8"/>
        <v>-0.82721578691955067</v>
      </c>
    </row>
    <row r="64" spans="1:26" x14ac:dyDescent="0.25">
      <c r="A64" s="1">
        <v>63</v>
      </c>
      <c r="B64">
        <v>-7.5999999999999998E-2</v>
      </c>
      <c r="C64">
        <v>-1.597</v>
      </c>
      <c r="D64">
        <v>0</v>
      </c>
      <c r="E64">
        <v>0</v>
      </c>
      <c r="F64">
        <v>-0.92600000000000005</v>
      </c>
      <c r="G64">
        <v>-0.35199999999999998</v>
      </c>
      <c r="H64">
        <v>0</v>
      </c>
      <c r="I64">
        <v>0</v>
      </c>
      <c r="K64" s="2">
        <v>12346.922</v>
      </c>
      <c r="L64">
        <v>507.29199999999997</v>
      </c>
      <c r="M64">
        <f t="shared" si="0"/>
        <v>12346.072</v>
      </c>
      <c r="N64">
        <f t="shared" si="0"/>
        <v>508.53699999999998</v>
      </c>
      <c r="O64">
        <f t="shared" si="1"/>
        <v>87.647239381162024</v>
      </c>
      <c r="P64">
        <f t="shared" si="2"/>
        <v>87.641309534141499</v>
      </c>
      <c r="Q64">
        <f t="shared" si="3"/>
        <v>5.9298470205249032E-3</v>
      </c>
      <c r="R64">
        <v>40.937602967704997</v>
      </c>
      <c r="S64">
        <v>15987.664342977199</v>
      </c>
      <c r="T64">
        <f t="shared" si="4"/>
        <v>40.931673120684472</v>
      </c>
      <c r="U64">
        <f t="shared" si="5"/>
        <v>1.0841221196496917</v>
      </c>
      <c r="V64">
        <f t="shared" si="6"/>
        <v>1.2500170043658727</v>
      </c>
      <c r="W64">
        <f t="shared" si="7"/>
        <v>1.0081221196496917</v>
      </c>
      <c r="X64">
        <f t="shared" si="7"/>
        <v>-0.34698299563412727</v>
      </c>
      <c r="Y64">
        <f t="shared" si="8"/>
        <v>0.46606105982484586</v>
      </c>
      <c r="Z64">
        <f t="shared" si="8"/>
        <v>-0.97199149781706362</v>
      </c>
    </row>
    <row r="65" spans="1:26" x14ac:dyDescent="0.25">
      <c r="A65" s="1">
        <v>64</v>
      </c>
      <c r="B65">
        <v>0.17399999999999999</v>
      </c>
      <c r="C65">
        <v>-0.80400000000000005</v>
      </c>
      <c r="D65">
        <v>0</v>
      </c>
      <c r="E65">
        <v>0</v>
      </c>
      <c r="F65">
        <v>-0.84899999999999998</v>
      </c>
      <c r="G65">
        <v>0.44</v>
      </c>
      <c r="H65">
        <v>0</v>
      </c>
      <c r="I65">
        <v>0</v>
      </c>
      <c r="K65" s="2">
        <v>12346.922</v>
      </c>
      <c r="L65">
        <v>507.29199999999997</v>
      </c>
      <c r="M65">
        <f t="shared" si="0"/>
        <v>12345.898999999999</v>
      </c>
      <c r="N65">
        <f t="shared" si="0"/>
        <v>508.53599999999994</v>
      </c>
      <c r="O65">
        <f t="shared" si="1"/>
        <v>87.647239381162024</v>
      </c>
      <c r="P65">
        <f t="shared" si="2"/>
        <v>87.641281152745975</v>
      </c>
      <c r="Q65">
        <f t="shared" si="3"/>
        <v>5.9582284160484278E-3</v>
      </c>
      <c r="R65">
        <v>40.937602967704997</v>
      </c>
      <c r="S65">
        <v>15987.664342977199</v>
      </c>
      <c r="T65">
        <f t="shared" si="4"/>
        <v>40.931644739288949</v>
      </c>
      <c r="U65">
        <f t="shared" si="5"/>
        <v>1.0893106268576958</v>
      </c>
      <c r="V65">
        <f t="shared" si="6"/>
        <v>1.2560000974717695</v>
      </c>
      <c r="W65">
        <f t="shared" si="7"/>
        <v>1.2633106268576957</v>
      </c>
      <c r="X65">
        <f t="shared" si="7"/>
        <v>0.4520000974717695</v>
      </c>
      <c r="Y65">
        <f t="shared" si="8"/>
        <v>0.71865531342884781</v>
      </c>
      <c r="Z65">
        <f t="shared" si="8"/>
        <v>-0.17599995126411527</v>
      </c>
    </row>
    <row r="66" spans="1:26" x14ac:dyDescent="0.25">
      <c r="A66" s="1">
        <v>65</v>
      </c>
      <c r="B66">
        <v>6.9999999999999993E-2</v>
      </c>
      <c r="C66">
        <v>-0.9923333333333334</v>
      </c>
      <c r="D66">
        <v>0</v>
      </c>
      <c r="E66">
        <v>0</v>
      </c>
      <c r="F66">
        <v>-0.94233333333333336</v>
      </c>
      <c r="G66">
        <v>0.39666666666666672</v>
      </c>
      <c r="H66">
        <v>0</v>
      </c>
      <c r="I66">
        <v>0</v>
      </c>
      <c r="K66" s="2">
        <v>12346.922</v>
      </c>
      <c r="L66">
        <v>507.29199999999997</v>
      </c>
      <c r="M66">
        <f t="shared" si="0"/>
        <v>12345.909666666668</v>
      </c>
      <c r="N66">
        <f t="shared" si="0"/>
        <v>508.68099999999993</v>
      </c>
      <c r="O66">
        <f t="shared" si="1"/>
        <v>87.647239381162024</v>
      </c>
      <c r="P66">
        <f t="shared" si="2"/>
        <v>87.640611402105321</v>
      </c>
      <c r="Q66">
        <f t="shared" si="3"/>
        <v>6.6279790567023156E-3</v>
      </c>
      <c r="R66">
        <v>40.937602967704997</v>
      </c>
      <c r="S66">
        <v>15987.664342977199</v>
      </c>
      <c r="T66">
        <f t="shared" si="4"/>
        <v>40.930974988648295</v>
      </c>
      <c r="U66">
        <f t="shared" si="5"/>
        <v>1.211749342350231</v>
      </c>
      <c r="V66">
        <f t="shared" si="6"/>
        <v>1.3971912382457958</v>
      </c>
      <c r="W66">
        <f t="shared" si="7"/>
        <v>1.2817493423502311</v>
      </c>
      <c r="X66">
        <f t="shared" si="7"/>
        <v>0.40485790491246243</v>
      </c>
      <c r="Y66">
        <f t="shared" si="8"/>
        <v>0.67587467117511557</v>
      </c>
      <c r="Z66">
        <f t="shared" si="8"/>
        <v>-0.29373771421043549</v>
      </c>
    </row>
    <row r="67" spans="1:26" x14ac:dyDescent="0.25">
      <c r="A67" s="1">
        <v>66</v>
      </c>
      <c r="B67">
        <v>-3.4000000000000002E-2</v>
      </c>
      <c r="C67">
        <v>-1.180666666666667</v>
      </c>
      <c r="D67">
        <v>0</v>
      </c>
      <c r="E67">
        <v>0</v>
      </c>
      <c r="F67">
        <v>-1.035666666666667</v>
      </c>
      <c r="G67">
        <v>0.35333333333333328</v>
      </c>
      <c r="H67">
        <v>0</v>
      </c>
      <c r="I67">
        <v>0</v>
      </c>
      <c r="K67" s="2">
        <v>12346.922</v>
      </c>
      <c r="L67">
        <v>507.29199999999997</v>
      </c>
      <c r="M67">
        <f t="shared" ref="M67:N88" si="9">K67-B67+F67</f>
        <v>12345.920333333333</v>
      </c>
      <c r="N67">
        <f t="shared" si="9"/>
        <v>508.82599999999996</v>
      </c>
      <c r="O67">
        <f t="shared" ref="O67:O88" si="10">ATAN2(L67,K67)*180/PI()</f>
        <v>87.647239381162024</v>
      </c>
      <c r="P67">
        <f t="shared" ref="P67:P88" si="11">ATAN2(N67,M67)*180/PI()</f>
        <v>87.63994165326713</v>
      </c>
      <c r="Q67">
        <f t="shared" ref="Q67:Q88" si="12">O67-P67</f>
        <v>7.2977278948940238E-3</v>
      </c>
      <c r="R67">
        <v>40.937602967704997</v>
      </c>
      <c r="S67">
        <v>15987.664342977199</v>
      </c>
      <c r="T67">
        <f t="shared" ref="T67:T88" si="13">R67-Q67</f>
        <v>40.930305239810103</v>
      </c>
      <c r="U67">
        <f t="shared" ref="U67:U88" si="14">S67*COS(T67*PI()/180)-S67*COS(R67*PI()/180)</f>
        <v>1.3341860778982664</v>
      </c>
      <c r="V67">
        <f t="shared" ref="V67:V88" si="15">-(S67*SIN(T67*PI()/180)-S67*SIN(R67*PI()/180))</f>
        <v>1.5383834302519972</v>
      </c>
      <c r="W67">
        <f t="shared" ref="W67:X88" si="16">U67+B67</f>
        <v>1.3001860778982663</v>
      </c>
      <c r="X67">
        <f t="shared" si="16"/>
        <v>0.35771676358533022</v>
      </c>
      <c r="Y67">
        <f t="shared" ref="Y67:Z88" si="17">(B67+W67)/2</f>
        <v>0.63309303894913316</v>
      </c>
      <c r="Z67">
        <f t="shared" si="17"/>
        <v>-0.41147495154066838</v>
      </c>
    </row>
    <row r="68" spans="1:26" x14ac:dyDescent="0.25">
      <c r="A68" s="1">
        <v>67</v>
      </c>
      <c r="B68">
        <v>-0.13800000000000001</v>
      </c>
      <c r="C68">
        <v>-1.369</v>
      </c>
      <c r="D68">
        <v>0</v>
      </c>
      <c r="E68">
        <v>0</v>
      </c>
      <c r="F68">
        <v>-1.129</v>
      </c>
      <c r="G68">
        <v>0.31</v>
      </c>
      <c r="H68">
        <v>0</v>
      </c>
      <c r="I68">
        <v>0</v>
      </c>
      <c r="K68" s="2">
        <v>12346.922</v>
      </c>
      <c r="L68">
        <v>507.29199999999997</v>
      </c>
      <c r="M68">
        <f t="shared" si="9"/>
        <v>12345.931</v>
      </c>
      <c r="N68">
        <f t="shared" si="9"/>
        <v>508.971</v>
      </c>
      <c r="O68">
        <f t="shared" si="10"/>
        <v>87.647239381162024</v>
      </c>
      <c r="P68">
        <f t="shared" si="11"/>
        <v>87.639271906231542</v>
      </c>
      <c r="Q68">
        <f t="shared" si="12"/>
        <v>7.9674749304814441E-3</v>
      </c>
      <c r="R68">
        <v>40.937602967704997</v>
      </c>
      <c r="S68">
        <v>15987.664342977199</v>
      </c>
      <c r="T68">
        <f t="shared" si="13"/>
        <v>40.929635492774516</v>
      </c>
      <c r="U68">
        <f t="shared" si="14"/>
        <v>1.456620833467241</v>
      </c>
      <c r="V68">
        <f t="shared" si="15"/>
        <v>1.679576673433985</v>
      </c>
      <c r="W68">
        <f t="shared" si="16"/>
        <v>1.3186208334672411</v>
      </c>
      <c r="X68">
        <f t="shared" si="16"/>
        <v>0.31057667343398498</v>
      </c>
      <c r="Y68">
        <f t="shared" si="17"/>
        <v>0.59031041673362061</v>
      </c>
      <c r="Z68">
        <f t="shared" si="17"/>
        <v>-0.52921166328300751</v>
      </c>
    </row>
    <row r="69" spans="1:26" x14ac:dyDescent="0.25">
      <c r="A69" s="1">
        <v>68</v>
      </c>
      <c r="B69">
        <v>-0.35299999999999998</v>
      </c>
      <c r="C69">
        <v>-1.359</v>
      </c>
      <c r="D69">
        <v>0</v>
      </c>
      <c r="E69">
        <v>0</v>
      </c>
      <c r="F69">
        <v>-1.3120000000000001</v>
      </c>
      <c r="G69">
        <v>0.62</v>
      </c>
      <c r="H69">
        <v>0</v>
      </c>
      <c r="I69">
        <v>0</v>
      </c>
      <c r="K69" s="2">
        <v>12346.922</v>
      </c>
      <c r="L69">
        <v>507.29199999999997</v>
      </c>
      <c r="M69">
        <f t="shared" si="9"/>
        <v>12345.963</v>
      </c>
      <c r="N69">
        <f t="shared" si="9"/>
        <v>509.27099999999996</v>
      </c>
      <c r="O69">
        <f t="shared" si="10"/>
        <v>87.647239381162024</v>
      </c>
      <c r="P69">
        <f t="shared" si="11"/>
        <v>87.637888126354312</v>
      </c>
      <c r="Q69">
        <f t="shared" si="12"/>
        <v>9.3512548077114843E-3</v>
      </c>
      <c r="R69">
        <v>40.937602967704997</v>
      </c>
      <c r="S69">
        <v>15987.664342977199</v>
      </c>
      <c r="T69">
        <f t="shared" si="13"/>
        <v>40.928251712897286</v>
      </c>
      <c r="U69">
        <f t="shared" si="14"/>
        <v>1.7095808925696474</v>
      </c>
      <c r="V69">
        <f t="shared" si="15"/>
        <v>1.9713038396967022</v>
      </c>
      <c r="W69">
        <f t="shared" si="16"/>
        <v>1.3565808925696474</v>
      </c>
      <c r="X69">
        <f t="shared" si="16"/>
        <v>0.61230383969670221</v>
      </c>
      <c r="Y69">
        <f t="shared" si="17"/>
        <v>0.50179044628482372</v>
      </c>
      <c r="Z69">
        <f t="shared" si="17"/>
        <v>-0.37334808015164889</v>
      </c>
    </row>
    <row r="70" spans="1:26" x14ac:dyDescent="0.25">
      <c r="A70" s="1">
        <v>69</v>
      </c>
      <c r="B70">
        <v>-0.33100000000000002</v>
      </c>
      <c r="C70">
        <v>-1.7430000000000001</v>
      </c>
      <c r="D70">
        <v>0</v>
      </c>
      <c r="E70">
        <v>0</v>
      </c>
      <c r="F70">
        <v>-1.3320000000000001</v>
      </c>
      <c r="G70">
        <v>-5.2999999999999999E-2</v>
      </c>
      <c r="H70">
        <v>0</v>
      </c>
      <c r="I70">
        <v>0</v>
      </c>
      <c r="K70" s="2">
        <v>12346.922</v>
      </c>
      <c r="L70">
        <v>507.29199999999997</v>
      </c>
      <c r="M70">
        <f t="shared" si="9"/>
        <v>12345.921</v>
      </c>
      <c r="N70">
        <f t="shared" si="9"/>
        <v>508.98199999999997</v>
      </c>
      <c r="O70">
        <f t="shared" si="10"/>
        <v>87.647239381162024</v>
      </c>
      <c r="P70">
        <f t="shared" si="11"/>
        <v>87.639219033320629</v>
      </c>
      <c r="Q70">
        <f t="shared" si="12"/>
        <v>8.0203478413949369E-3</v>
      </c>
      <c r="R70">
        <v>40.937602967704997</v>
      </c>
      <c r="S70">
        <v>15987.664342977199</v>
      </c>
      <c r="T70">
        <f t="shared" si="13"/>
        <v>40.929582619863602</v>
      </c>
      <c r="U70">
        <f t="shared" si="14"/>
        <v>1.466286325814508</v>
      </c>
      <c r="V70">
        <f t="shared" si="15"/>
        <v>1.6907231782988674</v>
      </c>
      <c r="W70">
        <f t="shared" si="16"/>
        <v>1.1352863258145081</v>
      </c>
      <c r="X70">
        <f t="shared" si="16"/>
        <v>-5.2276821701132681E-2</v>
      </c>
      <c r="Y70">
        <f t="shared" si="17"/>
        <v>0.40214316290725405</v>
      </c>
      <c r="Z70">
        <f t="shared" si="17"/>
        <v>-0.89763841085056639</v>
      </c>
    </row>
    <row r="71" spans="1:26" x14ac:dyDescent="0.25">
      <c r="A71" s="1">
        <v>70</v>
      </c>
      <c r="B71">
        <v>-0.39600000000000002</v>
      </c>
      <c r="C71">
        <v>-1.304</v>
      </c>
      <c r="D71">
        <v>0</v>
      </c>
      <c r="E71">
        <v>0</v>
      </c>
      <c r="F71">
        <v>-1.357</v>
      </c>
      <c r="G71">
        <v>0.129</v>
      </c>
      <c r="H71">
        <v>0</v>
      </c>
      <c r="I71">
        <v>0</v>
      </c>
      <c r="K71" s="2">
        <v>12346.922</v>
      </c>
      <c r="L71">
        <v>507.29199999999997</v>
      </c>
      <c r="M71">
        <f t="shared" si="9"/>
        <v>12345.961000000001</v>
      </c>
      <c r="N71">
        <f t="shared" si="9"/>
        <v>508.72499999999997</v>
      </c>
      <c r="O71">
        <f t="shared" si="10"/>
        <v>87.647239381162024</v>
      </c>
      <c r="P71">
        <f t="shared" si="11"/>
        <v>87.640417349731379</v>
      </c>
      <c r="Q71">
        <f t="shared" si="12"/>
        <v>6.8220314306444152E-3</v>
      </c>
      <c r="R71">
        <v>40.937602967704997</v>
      </c>
      <c r="S71">
        <v>15987.664342977199</v>
      </c>
      <c r="T71">
        <f t="shared" si="13"/>
        <v>40.930780936274353</v>
      </c>
      <c r="U71">
        <f t="shared" si="14"/>
        <v>1.2472242122912576</v>
      </c>
      <c r="V71">
        <f t="shared" si="15"/>
        <v>1.4380999787281326</v>
      </c>
      <c r="W71">
        <f t="shared" si="16"/>
        <v>0.85122421229125755</v>
      </c>
      <c r="X71">
        <f t="shared" si="16"/>
        <v>0.13409997872813251</v>
      </c>
      <c r="Y71">
        <f t="shared" si="17"/>
        <v>0.22761210614562877</v>
      </c>
      <c r="Z71">
        <f t="shared" si="17"/>
        <v>-0.58495001063593377</v>
      </c>
    </row>
    <row r="72" spans="1:26" x14ac:dyDescent="0.25">
      <c r="A72" s="1">
        <v>71</v>
      </c>
      <c r="B72">
        <v>0.32600000000000001</v>
      </c>
      <c r="C72">
        <v>-1.427</v>
      </c>
      <c r="D72">
        <v>0</v>
      </c>
      <c r="E72">
        <v>0</v>
      </c>
      <c r="F72">
        <v>-0.61499999999999999</v>
      </c>
      <c r="G72">
        <v>0.03</v>
      </c>
      <c r="H72">
        <v>0</v>
      </c>
      <c r="I72">
        <v>0</v>
      </c>
      <c r="K72" s="2">
        <v>12346.922</v>
      </c>
      <c r="L72">
        <v>507.29199999999997</v>
      </c>
      <c r="M72">
        <f t="shared" si="9"/>
        <v>12345.981000000002</v>
      </c>
      <c r="N72">
        <f t="shared" si="9"/>
        <v>508.74899999999997</v>
      </c>
      <c r="O72">
        <f t="shared" si="10"/>
        <v>87.647239381162024</v>
      </c>
      <c r="P72">
        <f t="shared" si="11"/>
        <v>87.640309976372606</v>
      </c>
      <c r="Q72">
        <f t="shared" si="12"/>
        <v>6.9294047894175037E-3</v>
      </c>
      <c r="R72">
        <v>40.937602967704997</v>
      </c>
      <c r="S72">
        <v>15987.664342977199</v>
      </c>
      <c r="T72">
        <f t="shared" si="13"/>
        <v>40.93067356291558</v>
      </c>
      <c r="U72">
        <f t="shared" si="14"/>
        <v>1.2668531624894968</v>
      </c>
      <c r="V72">
        <f t="shared" si="15"/>
        <v>1.460735717726493</v>
      </c>
      <c r="W72">
        <f t="shared" si="16"/>
        <v>1.5928531624894968</v>
      </c>
      <c r="X72">
        <f t="shared" si="16"/>
        <v>3.3735717726492975E-2</v>
      </c>
      <c r="Y72">
        <f t="shared" si="17"/>
        <v>0.95942658124474844</v>
      </c>
      <c r="Z72">
        <f t="shared" si="17"/>
        <v>-0.69663214113675354</v>
      </c>
    </row>
    <row r="73" spans="1:26" x14ac:dyDescent="0.25">
      <c r="A73" s="1">
        <v>72</v>
      </c>
      <c r="B73">
        <v>0.432</v>
      </c>
      <c r="C73">
        <v>-1.026</v>
      </c>
      <c r="D73">
        <v>0</v>
      </c>
      <c r="E73">
        <v>0</v>
      </c>
      <c r="F73">
        <v>-0.46500000000000002</v>
      </c>
      <c r="G73">
        <v>-7.9000000000000001E-2</v>
      </c>
      <c r="H73">
        <v>0</v>
      </c>
      <c r="I73">
        <v>0</v>
      </c>
      <c r="K73" s="2">
        <v>12346.922</v>
      </c>
      <c r="L73">
        <v>507.29199999999997</v>
      </c>
      <c r="M73">
        <f t="shared" si="9"/>
        <v>12346.025</v>
      </c>
      <c r="N73">
        <f t="shared" si="9"/>
        <v>508.23899999999998</v>
      </c>
      <c r="O73">
        <f t="shared" si="10"/>
        <v>87.647239381162024</v>
      </c>
      <c r="P73">
        <f t="shared" si="11"/>
        <v>87.64268119070988</v>
      </c>
      <c r="Q73">
        <f t="shared" si="12"/>
        <v>4.5581904521441174E-3</v>
      </c>
      <c r="R73">
        <v>40.937602967704997</v>
      </c>
      <c r="S73">
        <v>15987.664342977199</v>
      </c>
      <c r="T73">
        <f t="shared" si="13"/>
        <v>40.933044777252853</v>
      </c>
      <c r="U73">
        <f t="shared" si="14"/>
        <v>0.83336100928499945</v>
      </c>
      <c r="V73">
        <f t="shared" si="15"/>
        <v>0.96086060973175336</v>
      </c>
      <c r="W73">
        <f t="shared" si="16"/>
        <v>1.2653610092849994</v>
      </c>
      <c r="X73">
        <f t="shared" si="16"/>
        <v>-6.5139390268246666E-2</v>
      </c>
      <c r="Y73">
        <f t="shared" si="17"/>
        <v>0.84868050464249967</v>
      </c>
      <c r="Z73">
        <f t="shared" si="17"/>
        <v>-0.54556969513412334</v>
      </c>
    </row>
    <row r="74" spans="1:26" x14ac:dyDescent="0.25">
      <c r="A74" s="1">
        <v>73</v>
      </c>
      <c r="B74">
        <v>0.78700000000000003</v>
      </c>
      <c r="C74">
        <v>-0.74199999999999999</v>
      </c>
      <c r="D74">
        <v>0</v>
      </c>
      <c r="E74">
        <v>0</v>
      </c>
      <c r="F74">
        <v>-1.0999999999999999E-2</v>
      </c>
      <c r="G74">
        <v>-1.397</v>
      </c>
      <c r="H74">
        <v>0</v>
      </c>
      <c r="I74">
        <v>0</v>
      </c>
      <c r="K74" s="2">
        <v>12346.922</v>
      </c>
      <c r="L74">
        <v>507.29199999999997</v>
      </c>
      <c r="M74">
        <f t="shared" si="9"/>
        <v>12346.124</v>
      </c>
      <c r="N74">
        <f t="shared" si="9"/>
        <v>506.637</v>
      </c>
      <c r="O74">
        <f t="shared" si="10"/>
        <v>87.647239381162024</v>
      </c>
      <c r="P74">
        <f t="shared" si="11"/>
        <v>87.650122081064154</v>
      </c>
      <c r="Q74">
        <f t="shared" si="12"/>
        <v>-2.8826999021305255E-3</v>
      </c>
      <c r="R74">
        <v>40.937602967704997</v>
      </c>
      <c r="S74">
        <v>15987.664342977199</v>
      </c>
      <c r="T74">
        <f t="shared" si="13"/>
        <v>40.940485667607128</v>
      </c>
      <c r="U74">
        <f t="shared" si="14"/>
        <v>-0.52707528994687891</v>
      </c>
      <c r="V74">
        <f t="shared" si="15"/>
        <v>-0.60763516057704692</v>
      </c>
      <c r="W74">
        <f t="shared" si="16"/>
        <v>0.25992471005312112</v>
      </c>
      <c r="X74">
        <f t="shared" si="16"/>
        <v>-1.3496351605770469</v>
      </c>
      <c r="Y74">
        <f t="shared" si="17"/>
        <v>0.52346235502656058</v>
      </c>
      <c r="Z74">
        <f t="shared" si="17"/>
        <v>-1.0458175802885235</v>
      </c>
    </row>
    <row r="75" spans="1:26" x14ac:dyDescent="0.25">
      <c r="A75" s="1">
        <v>74</v>
      </c>
      <c r="B75">
        <v>0.47599999999999998</v>
      </c>
      <c r="C75">
        <v>-0.82199999999999995</v>
      </c>
      <c r="D75">
        <v>0</v>
      </c>
      <c r="E75">
        <v>0</v>
      </c>
      <c r="F75">
        <v>-0.46899999999999997</v>
      </c>
      <c r="G75">
        <v>-1.845</v>
      </c>
      <c r="H75">
        <v>0</v>
      </c>
      <c r="I75">
        <v>0</v>
      </c>
      <c r="K75" s="2">
        <v>12346.922</v>
      </c>
      <c r="L75">
        <v>507.29199999999997</v>
      </c>
      <c r="M75">
        <f t="shared" si="9"/>
        <v>12345.977000000001</v>
      </c>
      <c r="N75">
        <f t="shared" si="9"/>
        <v>506.26899999999995</v>
      </c>
      <c r="O75">
        <f t="shared" si="10"/>
        <v>87.647239381162024</v>
      </c>
      <c r="P75">
        <f t="shared" si="11"/>
        <v>87.651799095405693</v>
      </c>
      <c r="Q75">
        <f t="shared" si="12"/>
        <v>-4.5597142436690774E-3</v>
      </c>
      <c r="R75">
        <v>40.937602967704997</v>
      </c>
      <c r="S75">
        <v>15987.664342977199</v>
      </c>
      <c r="T75">
        <f t="shared" si="13"/>
        <v>40.942162681948666</v>
      </c>
      <c r="U75">
        <f t="shared" si="14"/>
        <v>-0.83371607713706908</v>
      </c>
      <c r="V75">
        <f t="shared" si="15"/>
        <v>-0.96111548831686378</v>
      </c>
      <c r="W75">
        <f t="shared" si="16"/>
        <v>-0.3577160771370691</v>
      </c>
      <c r="X75">
        <f t="shared" si="16"/>
        <v>-1.7831154883168638</v>
      </c>
      <c r="Y75">
        <f t="shared" si="17"/>
        <v>5.914196143146544E-2</v>
      </c>
      <c r="Z75">
        <f t="shared" si="17"/>
        <v>-1.302557744158432</v>
      </c>
    </row>
    <row r="76" spans="1:26" x14ac:dyDescent="0.25">
      <c r="A76" s="1">
        <v>75</v>
      </c>
      <c r="B76">
        <v>-3.6999999999999998E-2</v>
      </c>
      <c r="C76">
        <v>-0.73199999999999998</v>
      </c>
      <c r="D76">
        <v>0</v>
      </c>
      <c r="E76">
        <v>0</v>
      </c>
      <c r="F76">
        <v>-0.97599999999999998</v>
      </c>
      <c r="G76">
        <v>-5.8000000000000003E-2</v>
      </c>
      <c r="H76">
        <v>0</v>
      </c>
      <c r="I76">
        <v>0</v>
      </c>
      <c r="K76" s="2">
        <v>12346.922</v>
      </c>
      <c r="L76">
        <v>507.29199999999997</v>
      </c>
      <c r="M76">
        <f t="shared" si="9"/>
        <v>12345.983</v>
      </c>
      <c r="N76">
        <f t="shared" si="9"/>
        <v>507.96600000000001</v>
      </c>
      <c r="O76">
        <f t="shared" si="10"/>
        <v>87.647239381162024</v>
      </c>
      <c r="P76">
        <f t="shared" si="11"/>
        <v>87.643937988453203</v>
      </c>
      <c r="Q76">
        <f t="shared" si="12"/>
        <v>3.3013927088205719E-3</v>
      </c>
      <c r="R76">
        <v>40.937602967704997</v>
      </c>
      <c r="S76">
        <v>15987.664342977199</v>
      </c>
      <c r="T76">
        <f t="shared" si="13"/>
        <v>40.934301574996176</v>
      </c>
      <c r="U76">
        <f t="shared" si="14"/>
        <v>0.60359188151596754</v>
      </c>
      <c r="V76">
        <f t="shared" si="15"/>
        <v>0.69592266272229608</v>
      </c>
      <c r="W76">
        <f t="shared" si="16"/>
        <v>0.56659188151596751</v>
      </c>
      <c r="X76">
        <f t="shared" si="16"/>
        <v>-3.6077337277703903E-2</v>
      </c>
      <c r="Y76">
        <f t="shared" si="17"/>
        <v>0.26479594075798374</v>
      </c>
      <c r="Z76">
        <f t="shared" si="17"/>
        <v>-0.38403866863885194</v>
      </c>
    </row>
    <row r="77" spans="1:26" x14ac:dyDescent="0.25">
      <c r="A77" s="1">
        <v>76</v>
      </c>
      <c r="B77">
        <v>-0.61</v>
      </c>
      <c r="C77">
        <v>-0.83799999999999997</v>
      </c>
      <c r="D77">
        <v>0</v>
      </c>
      <c r="E77">
        <v>0</v>
      </c>
      <c r="F77">
        <v>-1.5269999999999999</v>
      </c>
      <c r="G77">
        <v>-0.15</v>
      </c>
      <c r="H77">
        <v>0</v>
      </c>
      <c r="I77">
        <v>0</v>
      </c>
      <c r="K77" s="2">
        <v>12346.922</v>
      </c>
      <c r="L77">
        <v>507.29199999999997</v>
      </c>
      <c r="M77">
        <f t="shared" si="9"/>
        <v>12346.005000000001</v>
      </c>
      <c r="N77">
        <f t="shared" si="9"/>
        <v>507.98</v>
      </c>
      <c r="O77">
        <f t="shared" si="10"/>
        <v>87.647239381162024</v>
      </c>
      <c r="P77">
        <f t="shared" si="11"/>
        <v>87.643877320219204</v>
      </c>
      <c r="Q77">
        <f t="shared" si="12"/>
        <v>3.3620609428197668E-3</v>
      </c>
      <c r="R77">
        <v>40.937602967704997</v>
      </c>
      <c r="S77">
        <v>15987.664342977199</v>
      </c>
      <c r="T77">
        <f t="shared" si="13"/>
        <v>40.934240906762177</v>
      </c>
      <c r="U77">
        <f t="shared" si="14"/>
        <v>0.61468344740933389</v>
      </c>
      <c r="V77">
        <f t="shared" si="15"/>
        <v>0.7087116512011562</v>
      </c>
      <c r="W77">
        <f t="shared" si="16"/>
        <v>4.6834474093339074E-3</v>
      </c>
      <c r="X77">
        <f t="shared" si="16"/>
        <v>-0.12928834879884377</v>
      </c>
      <c r="Y77">
        <f t="shared" si="17"/>
        <v>-0.30265827629533304</v>
      </c>
      <c r="Z77">
        <f t="shared" si="17"/>
        <v>-0.48364417439942187</v>
      </c>
    </row>
    <row r="78" spans="1:26" x14ac:dyDescent="0.25">
      <c r="A78" s="1">
        <v>77</v>
      </c>
      <c r="B78">
        <v>-1.0089999999999999</v>
      </c>
      <c r="C78">
        <v>-0.70099999999999996</v>
      </c>
      <c r="D78">
        <v>0</v>
      </c>
      <c r="E78">
        <v>0</v>
      </c>
      <c r="F78">
        <v>-1.93</v>
      </c>
      <c r="G78">
        <v>-0.17</v>
      </c>
      <c r="H78">
        <v>0</v>
      </c>
      <c r="I78">
        <v>0</v>
      </c>
      <c r="K78" s="2">
        <v>12346.922</v>
      </c>
      <c r="L78">
        <v>507.29199999999997</v>
      </c>
      <c r="M78">
        <f t="shared" si="9"/>
        <v>12346.001</v>
      </c>
      <c r="N78">
        <f t="shared" si="9"/>
        <v>507.82299999999998</v>
      </c>
      <c r="O78">
        <f t="shared" si="10"/>
        <v>87.647239381162024</v>
      </c>
      <c r="P78">
        <f t="shared" si="11"/>
        <v>87.644603938112695</v>
      </c>
      <c r="Q78">
        <f t="shared" si="12"/>
        <v>2.6354430493285008E-3</v>
      </c>
      <c r="R78">
        <v>40.937602967704997</v>
      </c>
      <c r="S78">
        <v>15987.664342977199</v>
      </c>
      <c r="T78">
        <f t="shared" si="13"/>
        <v>40.934967524655669</v>
      </c>
      <c r="U78">
        <f t="shared" si="14"/>
        <v>0.48183988631717511</v>
      </c>
      <c r="V78">
        <f t="shared" si="15"/>
        <v>0.55553987714301911</v>
      </c>
      <c r="W78">
        <f t="shared" si="16"/>
        <v>-0.52716011368282478</v>
      </c>
      <c r="X78">
        <f t="shared" si="16"/>
        <v>-0.14546012285698084</v>
      </c>
      <c r="Y78">
        <f t="shared" si="17"/>
        <v>-0.76808005684141234</v>
      </c>
      <c r="Z78">
        <f t="shared" si="17"/>
        <v>-0.4232300614284904</v>
      </c>
    </row>
    <row r="79" spans="1:26" x14ac:dyDescent="0.25">
      <c r="A79" s="1">
        <v>78</v>
      </c>
      <c r="B79">
        <v>-0.56599999999999995</v>
      </c>
      <c r="C79">
        <v>-1.0680000000000001</v>
      </c>
      <c r="D79">
        <v>0</v>
      </c>
      <c r="E79">
        <v>0</v>
      </c>
      <c r="F79">
        <v>-1.5069999999999999</v>
      </c>
      <c r="G79">
        <v>5.6000000000000001E-2</v>
      </c>
      <c r="H79">
        <v>0</v>
      </c>
      <c r="I79">
        <v>0</v>
      </c>
      <c r="K79" s="2">
        <v>12346.922</v>
      </c>
      <c r="L79">
        <v>507.29199999999997</v>
      </c>
      <c r="M79">
        <f t="shared" si="9"/>
        <v>12345.981000000002</v>
      </c>
      <c r="N79">
        <f t="shared" si="9"/>
        <v>508.41599999999994</v>
      </c>
      <c r="O79">
        <f t="shared" si="10"/>
        <v>87.647239381162024</v>
      </c>
      <c r="P79">
        <f t="shared" si="11"/>
        <v>87.641852759589796</v>
      </c>
      <c r="Q79">
        <f t="shared" si="12"/>
        <v>5.3866215722280231E-3</v>
      </c>
      <c r="R79">
        <v>40.937602967704997</v>
      </c>
      <c r="S79">
        <v>15987.664342977199</v>
      </c>
      <c r="T79">
        <f t="shared" si="13"/>
        <v>40.932216346132769</v>
      </c>
      <c r="U79">
        <f t="shared" si="14"/>
        <v>0.98481250807890319</v>
      </c>
      <c r="V79">
        <f t="shared" si="15"/>
        <v>1.1354999302566284</v>
      </c>
      <c r="W79">
        <f t="shared" si="16"/>
        <v>0.41881250807890325</v>
      </c>
      <c r="X79">
        <f t="shared" si="16"/>
        <v>6.7499930256628371E-2</v>
      </c>
      <c r="Y79">
        <f t="shared" si="17"/>
        <v>-7.3593745960548351E-2</v>
      </c>
      <c r="Z79">
        <f t="shared" si="17"/>
        <v>-0.50025003487168584</v>
      </c>
    </row>
    <row r="80" spans="1:26" x14ac:dyDescent="0.25">
      <c r="A80" s="1">
        <v>79</v>
      </c>
      <c r="B80">
        <v>-0.875</v>
      </c>
      <c r="C80">
        <v>-0.49199999999999999</v>
      </c>
      <c r="D80">
        <v>0</v>
      </c>
      <c r="E80">
        <v>0</v>
      </c>
      <c r="F80">
        <v>-1.806</v>
      </c>
      <c r="G80">
        <v>0.23599999999999999</v>
      </c>
      <c r="H80">
        <v>0</v>
      </c>
      <c r="I80">
        <v>0</v>
      </c>
      <c r="K80" s="2">
        <v>12346.922</v>
      </c>
      <c r="L80">
        <v>507.29199999999997</v>
      </c>
      <c r="M80">
        <f t="shared" si="9"/>
        <v>12345.991</v>
      </c>
      <c r="N80">
        <f t="shared" si="9"/>
        <v>508.02</v>
      </c>
      <c r="O80">
        <f t="shared" si="10"/>
        <v>87.647239381162024</v>
      </c>
      <c r="P80">
        <f t="shared" si="11"/>
        <v>87.643689331580106</v>
      </c>
      <c r="Q80">
        <f t="shared" si="12"/>
        <v>3.5500495819178468E-3</v>
      </c>
      <c r="R80">
        <v>40.937602967704997</v>
      </c>
      <c r="S80">
        <v>15987.664342977199</v>
      </c>
      <c r="T80">
        <f t="shared" si="13"/>
        <v>40.934052918123079</v>
      </c>
      <c r="U80">
        <f t="shared" si="14"/>
        <v>0.64905206214461941</v>
      </c>
      <c r="V80">
        <f t="shared" si="15"/>
        <v>0.74834011745770113</v>
      </c>
      <c r="W80">
        <f t="shared" si="16"/>
        <v>-0.22594793785538059</v>
      </c>
      <c r="X80">
        <f t="shared" si="16"/>
        <v>0.25634011745770113</v>
      </c>
      <c r="Y80">
        <f t="shared" si="17"/>
        <v>-0.55047396892769029</v>
      </c>
      <c r="Z80">
        <f t="shared" si="17"/>
        <v>-0.11782994127114943</v>
      </c>
    </row>
    <row r="81" spans="1:26" x14ac:dyDescent="0.25">
      <c r="A81" s="1">
        <v>80</v>
      </c>
      <c r="B81">
        <v>-3.6999999999999998E-2</v>
      </c>
      <c r="C81">
        <v>-1.383</v>
      </c>
      <c r="D81">
        <v>0</v>
      </c>
      <c r="E81">
        <v>0</v>
      </c>
      <c r="F81">
        <v>-0.97</v>
      </c>
      <c r="G81">
        <v>0.312</v>
      </c>
      <c r="H81">
        <v>0</v>
      </c>
      <c r="I81">
        <v>0</v>
      </c>
      <c r="K81" s="2">
        <v>12346.922</v>
      </c>
      <c r="L81">
        <v>507.29199999999997</v>
      </c>
      <c r="M81">
        <f t="shared" si="9"/>
        <v>12345.989000000001</v>
      </c>
      <c r="N81">
        <f t="shared" si="9"/>
        <v>508.98699999999997</v>
      </c>
      <c r="O81">
        <f t="shared" si="10"/>
        <v>87.647239381162024</v>
      </c>
      <c r="P81">
        <f t="shared" si="11"/>
        <v>87.639208856627874</v>
      </c>
      <c r="Q81">
        <f t="shared" si="12"/>
        <v>8.0305245341492082E-3</v>
      </c>
      <c r="R81">
        <v>40.937602967704997</v>
      </c>
      <c r="S81">
        <v>15987.664342977199</v>
      </c>
      <c r="T81">
        <f t="shared" si="13"/>
        <v>40.929572443170848</v>
      </c>
      <c r="U81">
        <f t="shared" si="14"/>
        <v>1.4681466864785762</v>
      </c>
      <c r="V81">
        <f t="shared" si="15"/>
        <v>1.6928685984657932</v>
      </c>
      <c r="W81">
        <f t="shared" si="16"/>
        <v>1.4311466864785762</v>
      </c>
      <c r="X81">
        <f t="shared" si="16"/>
        <v>0.30986859846579318</v>
      </c>
      <c r="Y81">
        <f t="shared" si="17"/>
        <v>0.69707334323928816</v>
      </c>
      <c r="Z81">
        <f t="shared" si="17"/>
        <v>-0.53656570076710342</v>
      </c>
    </row>
    <row r="82" spans="1:26" x14ac:dyDescent="0.25">
      <c r="A82" s="1">
        <v>81</v>
      </c>
      <c r="B82">
        <v>-0.41399999999999998</v>
      </c>
      <c r="C82">
        <v>-0.60099999999999998</v>
      </c>
      <c r="D82">
        <v>0</v>
      </c>
      <c r="E82">
        <v>0</v>
      </c>
      <c r="F82">
        <v>-1.3859999999999999</v>
      </c>
      <c r="G82">
        <v>-0.95599999999999996</v>
      </c>
      <c r="H82">
        <v>0</v>
      </c>
      <c r="I82">
        <v>0</v>
      </c>
      <c r="K82" s="2">
        <v>12346.922</v>
      </c>
      <c r="L82">
        <v>507.29199999999997</v>
      </c>
      <c r="M82">
        <f t="shared" si="9"/>
        <v>12345.95</v>
      </c>
      <c r="N82">
        <f t="shared" si="9"/>
        <v>506.93699999999995</v>
      </c>
      <c r="O82">
        <f t="shared" si="10"/>
        <v>87.647239381162024</v>
      </c>
      <c r="P82">
        <f t="shared" si="11"/>
        <v>87.648699084873769</v>
      </c>
      <c r="Q82">
        <f t="shared" si="12"/>
        <v>-1.4597037117454192E-3</v>
      </c>
      <c r="R82">
        <v>40.937602967704997</v>
      </c>
      <c r="S82">
        <v>15987.664342977199</v>
      </c>
      <c r="T82">
        <f t="shared" si="13"/>
        <v>40.939062671416742</v>
      </c>
      <c r="U82">
        <f t="shared" si="14"/>
        <v>-0.26688964126697101</v>
      </c>
      <c r="V82">
        <f t="shared" si="15"/>
        <v>-0.30768962551337609</v>
      </c>
      <c r="W82">
        <f t="shared" si="16"/>
        <v>-0.68088964126697094</v>
      </c>
      <c r="X82">
        <f t="shared" si="16"/>
        <v>-0.90868962551337606</v>
      </c>
      <c r="Y82">
        <f t="shared" si="17"/>
        <v>-0.54744482063348543</v>
      </c>
      <c r="Z82">
        <f t="shared" si="17"/>
        <v>-0.75484481275668802</v>
      </c>
    </row>
    <row r="83" spans="1:26" x14ac:dyDescent="0.25">
      <c r="A83" s="1">
        <v>82</v>
      </c>
      <c r="B83">
        <v>-0.14799999999999999</v>
      </c>
      <c r="C83">
        <v>-1.373</v>
      </c>
      <c r="D83">
        <v>0</v>
      </c>
      <c r="E83">
        <v>0</v>
      </c>
      <c r="F83">
        <v>-1.1160000000000001</v>
      </c>
      <c r="G83">
        <v>0.40400000000000003</v>
      </c>
      <c r="H83">
        <v>0</v>
      </c>
      <c r="I83">
        <v>0</v>
      </c>
      <c r="K83" s="2">
        <v>12346.922</v>
      </c>
      <c r="L83">
        <v>507.29199999999997</v>
      </c>
      <c r="M83">
        <f t="shared" si="9"/>
        <v>12345.954</v>
      </c>
      <c r="N83">
        <f t="shared" si="9"/>
        <v>509.06899999999996</v>
      </c>
      <c r="O83">
        <f t="shared" si="10"/>
        <v>87.647239381162024</v>
      </c>
      <c r="P83">
        <f t="shared" si="11"/>
        <v>87.638822267230452</v>
      </c>
      <c r="Q83">
        <f t="shared" si="12"/>
        <v>8.4171139315714072E-3</v>
      </c>
      <c r="R83">
        <v>40.937602967704997</v>
      </c>
      <c r="S83">
        <v>15987.664342977199</v>
      </c>
      <c r="T83">
        <f t="shared" si="13"/>
        <v>40.929185853773426</v>
      </c>
      <c r="U83">
        <f t="shared" si="14"/>
        <v>1.5388172719794966</v>
      </c>
      <c r="V83">
        <f t="shared" si="15"/>
        <v>1.7743684727538493</v>
      </c>
      <c r="W83">
        <f t="shared" si="16"/>
        <v>1.3908172719794967</v>
      </c>
      <c r="X83">
        <f t="shared" si="16"/>
        <v>0.40136847275384935</v>
      </c>
      <c r="Y83">
        <f t="shared" si="17"/>
        <v>0.62140863598974838</v>
      </c>
      <c r="Z83">
        <f t="shared" si="17"/>
        <v>-0.48581576362307533</v>
      </c>
    </row>
    <row r="84" spans="1:26" x14ac:dyDescent="0.25">
      <c r="A84" s="1">
        <v>83</v>
      </c>
      <c r="B84">
        <v>1.0999999999999999E-2</v>
      </c>
      <c r="C84">
        <v>-0.82499999999999996</v>
      </c>
      <c r="D84">
        <v>0</v>
      </c>
      <c r="E84">
        <v>0</v>
      </c>
      <c r="F84">
        <v>-0.91100000000000003</v>
      </c>
      <c r="G84">
        <v>-0.61099999999999999</v>
      </c>
      <c r="H84">
        <v>0</v>
      </c>
      <c r="I84">
        <v>0</v>
      </c>
      <c r="K84" s="2">
        <v>12346.922</v>
      </c>
      <c r="L84">
        <v>507.29199999999997</v>
      </c>
      <c r="M84">
        <f t="shared" si="9"/>
        <v>12346</v>
      </c>
      <c r="N84">
        <f t="shared" si="9"/>
        <v>507.50599999999997</v>
      </c>
      <c r="O84">
        <f t="shared" si="10"/>
        <v>87.647239381162024</v>
      </c>
      <c r="P84">
        <f t="shared" si="11"/>
        <v>87.646072409761715</v>
      </c>
      <c r="Q84">
        <f t="shared" si="12"/>
        <v>1.1669714003090803E-3</v>
      </c>
      <c r="R84">
        <v>40.937602967704997</v>
      </c>
      <c r="S84">
        <v>15987.664342977199</v>
      </c>
      <c r="T84">
        <f t="shared" si="13"/>
        <v>40.936435996304688</v>
      </c>
      <c r="U84">
        <f t="shared" si="14"/>
        <v>0.21336134538796614</v>
      </c>
      <c r="V84">
        <f t="shared" si="15"/>
        <v>0.24598973702813964</v>
      </c>
      <c r="W84">
        <f t="shared" si="16"/>
        <v>0.22436134538796615</v>
      </c>
      <c r="X84">
        <f t="shared" si="16"/>
        <v>-0.57901026297186031</v>
      </c>
      <c r="Y84">
        <f t="shared" si="17"/>
        <v>0.11768067269398308</v>
      </c>
      <c r="Z84">
        <f t="shared" si="17"/>
        <v>-0.70200513148593013</v>
      </c>
    </row>
    <row r="85" spans="1:26" x14ac:dyDescent="0.25">
      <c r="A85" s="1">
        <v>84</v>
      </c>
      <c r="B85">
        <v>-0.85399999999999998</v>
      </c>
      <c r="C85">
        <v>-0.81799999999999995</v>
      </c>
      <c r="D85">
        <v>0</v>
      </c>
      <c r="E85">
        <v>0</v>
      </c>
      <c r="F85">
        <v>-1.78</v>
      </c>
      <c r="G85">
        <v>4.2000000000000003E-2</v>
      </c>
      <c r="H85">
        <v>0</v>
      </c>
      <c r="I85">
        <v>0</v>
      </c>
      <c r="K85" s="2">
        <v>12346.922</v>
      </c>
      <c r="L85">
        <v>507.29199999999997</v>
      </c>
      <c r="M85">
        <f t="shared" si="9"/>
        <v>12345.995999999999</v>
      </c>
      <c r="N85">
        <f t="shared" si="9"/>
        <v>508.15199999999993</v>
      </c>
      <c r="O85">
        <f t="shared" si="10"/>
        <v>87.647239381162024</v>
      </c>
      <c r="P85">
        <f t="shared" si="11"/>
        <v>87.643078729796727</v>
      </c>
      <c r="Q85">
        <f t="shared" si="12"/>
        <v>4.1606513652965305E-3</v>
      </c>
      <c r="R85">
        <v>40.937602967704997</v>
      </c>
      <c r="S85">
        <v>15987.664342977199</v>
      </c>
      <c r="T85">
        <f t="shared" si="13"/>
        <v>40.933442316339701</v>
      </c>
      <c r="U85">
        <f t="shared" si="14"/>
        <v>0.7606831102657452</v>
      </c>
      <c r="V85">
        <f t="shared" si="15"/>
        <v>0.87705724916122563</v>
      </c>
      <c r="W85">
        <f t="shared" si="16"/>
        <v>-9.3316889734254782E-2</v>
      </c>
      <c r="X85">
        <f t="shared" si="16"/>
        <v>5.9057249161225678E-2</v>
      </c>
      <c r="Y85">
        <f t="shared" si="17"/>
        <v>-0.47365844486712738</v>
      </c>
      <c r="Z85">
        <f t="shared" si="17"/>
        <v>-0.37947137541938714</v>
      </c>
    </row>
    <row r="86" spans="1:26" x14ac:dyDescent="0.25">
      <c r="A86" s="1">
        <v>85</v>
      </c>
      <c r="B86">
        <v>-0.25</v>
      </c>
      <c r="C86">
        <v>-1.4350000000000001</v>
      </c>
      <c r="D86">
        <v>0</v>
      </c>
      <c r="E86">
        <v>0</v>
      </c>
      <c r="F86">
        <v>-1.2</v>
      </c>
      <c r="G86">
        <v>0.55600000000000005</v>
      </c>
      <c r="H86">
        <v>0</v>
      </c>
      <c r="I86">
        <v>0</v>
      </c>
      <c r="K86" s="2">
        <v>12346.922</v>
      </c>
      <c r="L86">
        <v>507.29199999999997</v>
      </c>
      <c r="M86">
        <f t="shared" si="9"/>
        <v>12345.972</v>
      </c>
      <c r="N86">
        <f t="shared" si="9"/>
        <v>509.28299999999996</v>
      </c>
      <c r="O86">
        <f t="shared" si="10"/>
        <v>87.647239381162024</v>
      </c>
      <c r="P86">
        <f t="shared" si="11"/>
        <v>87.637834250767952</v>
      </c>
      <c r="Q86">
        <f t="shared" si="12"/>
        <v>9.405130394071648E-3</v>
      </c>
      <c r="R86">
        <v>40.937602967704997</v>
      </c>
      <c r="S86">
        <v>15987.664342977199</v>
      </c>
      <c r="T86">
        <f t="shared" si="13"/>
        <v>40.928197837310925</v>
      </c>
      <c r="U86">
        <f t="shared" si="14"/>
        <v>1.7194294057262596</v>
      </c>
      <c r="V86">
        <f t="shared" si="15"/>
        <v>1.9826619634677627</v>
      </c>
      <c r="W86">
        <f t="shared" si="16"/>
        <v>1.4694294057262596</v>
      </c>
      <c r="X86">
        <f t="shared" si="16"/>
        <v>0.54766196346776264</v>
      </c>
      <c r="Y86">
        <f t="shared" si="17"/>
        <v>0.60971470286312979</v>
      </c>
      <c r="Z86">
        <f t="shared" si="17"/>
        <v>-0.44366901826611871</v>
      </c>
    </row>
    <row r="87" spans="1:26" x14ac:dyDescent="0.25">
      <c r="A87" s="1">
        <v>86</v>
      </c>
      <c r="B87">
        <v>-0.249</v>
      </c>
      <c r="C87">
        <v>-1.1579999999999999</v>
      </c>
      <c r="D87">
        <v>0</v>
      </c>
      <c r="E87">
        <v>0</v>
      </c>
      <c r="F87">
        <v>-1.204</v>
      </c>
      <c r="G87">
        <v>0.151</v>
      </c>
      <c r="H87">
        <v>0</v>
      </c>
      <c r="I87">
        <v>0</v>
      </c>
      <c r="K87" s="2">
        <v>12346.922</v>
      </c>
      <c r="L87">
        <v>507.29199999999997</v>
      </c>
      <c r="M87">
        <f t="shared" si="9"/>
        <v>12345.967000000001</v>
      </c>
      <c r="N87">
        <f t="shared" si="9"/>
        <v>508.601</v>
      </c>
      <c r="O87">
        <f t="shared" si="10"/>
        <v>87.647239381162024</v>
      </c>
      <c r="P87">
        <f t="shared" si="11"/>
        <v>87.640992985353463</v>
      </c>
      <c r="Q87">
        <f t="shared" si="12"/>
        <v>6.2463958085601234E-3</v>
      </c>
      <c r="R87">
        <v>40.937602967704997</v>
      </c>
      <c r="S87">
        <v>15987.664342977199</v>
      </c>
      <c r="T87">
        <f t="shared" si="13"/>
        <v>40.931356571896437</v>
      </c>
      <c r="U87">
        <f t="shared" si="14"/>
        <v>1.1419913989666384</v>
      </c>
      <c r="V87">
        <f t="shared" si="15"/>
        <v>1.3167489238567214</v>
      </c>
      <c r="W87">
        <f t="shared" si="16"/>
        <v>0.89299139896663837</v>
      </c>
      <c r="X87">
        <f t="shared" si="16"/>
        <v>0.15874892385672146</v>
      </c>
      <c r="Y87">
        <f t="shared" si="17"/>
        <v>0.32199569948331919</v>
      </c>
      <c r="Z87">
        <f t="shared" si="17"/>
        <v>-0.49962553807163923</v>
      </c>
    </row>
    <row r="88" spans="1:26" x14ac:dyDescent="0.25">
      <c r="A88" s="1">
        <v>87</v>
      </c>
      <c r="B88">
        <v>0.39800000000000002</v>
      </c>
      <c r="C88">
        <v>-1.54</v>
      </c>
      <c r="D88">
        <v>0</v>
      </c>
      <c r="E88">
        <v>0</v>
      </c>
      <c r="F88">
        <v>-0.57399999999999995</v>
      </c>
      <c r="G88">
        <v>0.30199999999999999</v>
      </c>
      <c r="H88">
        <v>0</v>
      </c>
      <c r="I88">
        <v>0</v>
      </c>
      <c r="K88" s="2">
        <v>12346.922</v>
      </c>
      <c r="L88">
        <v>507.29199999999997</v>
      </c>
      <c r="M88">
        <f t="shared" si="9"/>
        <v>12345.95</v>
      </c>
      <c r="N88">
        <f t="shared" si="9"/>
        <v>509.13400000000001</v>
      </c>
      <c r="O88">
        <f t="shared" si="10"/>
        <v>87.647239381162024</v>
      </c>
      <c r="P88">
        <f t="shared" si="11"/>
        <v>87.638520359508419</v>
      </c>
      <c r="Q88">
        <f t="shared" si="12"/>
        <v>8.7190216536043863E-3</v>
      </c>
      <c r="R88">
        <v>40.937602967704997</v>
      </c>
      <c r="S88">
        <v>15987.664342977199</v>
      </c>
      <c r="T88">
        <f t="shared" si="13"/>
        <v>40.928883946051393</v>
      </c>
      <c r="U88">
        <f t="shared" si="14"/>
        <v>1.5940072171488282</v>
      </c>
      <c r="V88">
        <f t="shared" si="15"/>
        <v>1.8380162855173694</v>
      </c>
      <c r="W88">
        <f t="shared" si="16"/>
        <v>1.9920072171488283</v>
      </c>
      <c r="X88">
        <f t="shared" si="16"/>
        <v>0.29801628551736936</v>
      </c>
      <c r="Y88">
        <f t="shared" si="17"/>
        <v>1.1950036085744142</v>
      </c>
      <c r="Z88">
        <f t="shared" si="17"/>
        <v>-0.62099185724131534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2024-09-11T02:44:53Z</dcterms:created>
  <dcterms:modified xsi:type="dcterms:W3CDTF">2024-09-11T17:13:22Z</dcterms:modified>
</cp:coreProperties>
</file>